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vacsKol\Documents\KID3-OTP\"/>
    </mc:Choice>
  </mc:AlternateContent>
  <xr:revisionPtr revIDLastSave="0" documentId="8_{CC60B87D-165E-45F0-821F-1A708F3A10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glévő üzletbe új POS-terminál" sheetId="3" r:id="rId1"/>
    <sheet name="Robot" sheetId="1" state="hidden" r:id="rId2"/>
    <sheet name="Munka2" sheetId="2" state="hidden" r:id="rId3"/>
  </sheets>
  <definedNames>
    <definedName name="_xlnm.Print_Area" localSheetId="0">'Meglévő üzletbe új POS-terminál'!$A$1:$AA$37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23" i="1"/>
  <c r="B13" i="1"/>
  <c r="B18" i="1"/>
  <c r="B11" i="1"/>
  <c r="B10" i="1"/>
  <c r="B9" i="1"/>
  <c r="B8" i="1"/>
  <c r="B7" i="1"/>
  <c r="B24" i="1"/>
  <c r="B12" i="1" l="1"/>
  <c r="B16" i="1"/>
  <c r="B5" i="1"/>
  <c r="B6" i="1"/>
</calcChain>
</file>

<file path=xl/sharedStrings.xml><?xml version="1.0" encoding="utf-8"?>
<sst xmlns="http://schemas.openxmlformats.org/spreadsheetml/2006/main" count="99" uniqueCount="92">
  <si>
    <t>Új üzlet</t>
  </si>
  <si>
    <t>Vállalkozás neve</t>
  </si>
  <si>
    <t>Kapcsolattartó neve, abban az üzletben, ahová a terminált igényli</t>
  </si>
  <si>
    <t>Az üzlet kapcsolattartó személyének a telefonszáma</t>
  </si>
  <si>
    <t>Dátum (éééé.hh.nn.)</t>
  </si>
  <si>
    <t>DCC visszatérítés?</t>
  </si>
  <si>
    <t>Megjegyzés</t>
  </si>
  <si>
    <t>Üzletkötő</t>
  </si>
  <si>
    <t>Összevont árazású</t>
  </si>
  <si>
    <t>Interchange++</t>
  </si>
  <si>
    <t>CUP</t>
  </si>
  <si>
    <t>JCB</t>
  </si>
  <si>
    <t>Bérleti díj</t>
  </si>
  <si>
    <t>Plusz POS</t>
  </si>
  <si>
    <t>POS csere</t>
  </si>
  <si>
    <t>SOS igény?</t>
  </si>
  <si>
    <t>Nem</t>
  </si>
  <si>
    <t>Igen</t>
  </si>
  <si>
    <t>Kiemelt ügyfél?</t>
  </si>
  <si>
    <t>Snow típus</t>
  </si>
  <si>
    <t>Utazási iroda esetén az Elfogadóhely IATA kódja</t>
  </si>
  <si>
    <t>POS típus</t>
  </si>
  <si>
    <t>E-mail</t>
  </si>
  <si>
    <t>Üzletág/MCC</t>
  </si>
  <si>
    <t>Kapcsolattartó telefonszáma</t>
  </si>
  <si>
    <t>Kapcsolattartó neve</t>
  </si>
  <si>
    <t>Üzlet neve</t>
  </si>
  <si>
    <t>Adószám</t>
  </si>
  <si>
    <t>Kereskedő kód</t>
  </si>
  <si>
    <t>POS darabszám</t>
  </si>
  <si>
    <r>
      <t xml:space="preserve">FONTOS!!!
Kérjük, az elektronikusan kitöltött adatlapot mentse le ebben a formátumban (.xlsx) és küldje el a Bank részére a </t>
    </r>
    <r>
      <rPr>
        <b/>
        <sz val="9.5"/>
        <color rgb="FF0000FF"/>
        <rFont val="Arial"/>
        <family val="2"/>
        <charset val="238"/>
      </rPr>
      <t>terminaligeny@otpbank.hu</t>
    </r>
    <r>
      <rPr>
        <b/>
        <sz val="9.5"/>
        <rFont val="Arial"/>
        <family val="2"/>
        <charset val="238"/>
      </rPr>
      <t xml:space="preserve"> e-mail címre.</t>
    </r>
  </si>
  <si>
    <t>Cég/Vállalkozás adószáma</t>
  </si>
  <si>
    <t>Cég/Vállalkozás neve</t>
  </si>
  <si>
    <t>Hordozható terminál</t>
  </si>
  <si>
    <t>Asztali terminál+PIN PAD</t>
  </si>
  <si>
    <t>Asztali terminál PIN PAD nélkül</t>
  </si>
  <si>
    <t>ONUS</t>
  </si>
  <si>
    <t>DOM</t>
  </si>
  <si>
    <t>INTER</t>
  </si>
  <si>
    <t>AMEX</t>
  </si>
  <si>
    <t>Üzletkód</t>
  </si>
  <si>
    <t>Irányítószám</t>
  </si>
  <si>
    <t>Város</t>
  </si>
  <si>
    <t>Közterület neve és típusa</t>
  </si>
  <si>
    <t>Házszám</t>
  </si>
  <si>
    <t>Bankszámlaszám, IBAN azonosítóval együtt</t>
  </si>
  <si>
    <t>Üzletre vonatkozó adatok</t>
  </si>
  <si>
    <t>Üzlet irányítószáma</t>
  </si>
  <si>
    <t>Bank Neve</t>
  </si>
  <si>
    <t>BIC/SWIFT Kód</t>
  </si>
  <si>
    <t>POS BÉRLETI DÍJ 1 HUF</t>
  </si>
  <si>
    <t>POS BÉRLETI DÍJ 100 HUF</t>
  </si>
  <si>
    <t>POS BÉRLETI DÍJ 300 HUF</t>
  </si>
  <si>
    <t>POS BÉRLETI DÍJ 400 HUF</t>
  </si>
  <si>
    <t>POS BÉRLETI DÍJ 450 HUF</t>
  </si>
  <si>
    <t>POS BÉRLETI DÍJ 500 HUF</t>
  </si>
  <si>
    <t>POS BÉRLETI DÍJ 700 HUF</t>
  </si>
  <si>
    <t>POS BÉRLETI DÍJ 800 HUF</t>
  </si>
  <si>
    <t>POS BÉRLETI DÍJ 1000 HUF</t>
  </si>
  <si>
    <t>POS BÉRLETI DÍJ 1200 HUF</t>
  </si>
  <si>
    <t>POS BÉRLETI DÍJ 1500 HUF</t>
  </si>
  <si>
    <t>POS BÉRLETI DÍJ 2000 HUF</t>
  </si>
  <si>
    <t>POS BÉRLETI DÍJ 2200 HUF</t>
  </si>
  <si>
    <t>POS BÉRLETI DÍJ 2500 HUF</t>
  </si>
  <si>
    <t>POS BÉRLETI DÍJ 3000 HUF</t>
  </si>
  <si>
    <t>POS BÉRLETI DÍJ 3334 HUF</t>
  </si>
  <si>
    <t>POS BÉRLETI DÍJ 3334 NGM ÚJ ÜZLET HUF</t>
  </si>
  <si>
    <t>POS BÉRLETI DÍJ 3500 HUF</t>
  </si>
  <si>
    <t>POS BÉRLETI DÍJ 4000 HUF</t>
  </si>
  <si>
    <t>POS BÉRLETI DÍJ 4500 HUF</t>
  </si>
  <si>
    <t>POS BÉRLETI DÍJ 5000 HUF</t>
  </si>
  <si>
    <t>POS BÉRLETI DÍJ 5500 HUF</t>
  </si>
  <si>
    <t>POS BÉRLETI DÍJ 6000 HUF</t>
  </si>
  <si>
    <t>POS BÉRLETI DÍJ 6160 HUF</t>
  </si>
  <si>
    <t>POS BÉRLETI DÍJ 6300 HUF</t>
  </si>
  <si>
    <t>POS BÉRLETI DÍJ 7000 HUF</t>
  </si>
  <si>
    <t>POS BÉRLETI DÍJ 7500 HUF</t>
  </si>
  <si>
    <t>POS BÉRLETI DÍJ 8000 HUF</t>
  </si>
  <si>
    <t>POS BÉRLETI DÍJ 10000 HUF</t>
  </si>
  <si>
    <t>POS BÉRLETI DÍJ 15000 HUF</t>
  </si>
  <si>
    <t>POS BÉRLETI DÍJ 30000 HUF</t>
  </si>
  <si>
    <r>
      <t xml:space="preserve">DCC </t>
    </r>
    <r>
      <rPr>
        <b/>
        <sz val="11"/>
        <color theme="1"/>
        <rFont val="Calibri"/>
        <family val="2"/>
        <charset val="238"/>
        <scheme val="minor"/>
      </rPr>
      <t>elfogadás</t>
    </r>
    <r>
      <rPr>
        <sz val="11"/>
        <color theme="1"/>
        <rFont val="Calibri"/>
        <family val="2"/>
        <charset val="238"/>
        <scheme val="minor"/>
      </rPr>
      <t xml:space="preserve"> értéke</t>
    </r>
  </si>
  <si>
    <r>
      <t xml:space="preserve">DCC </t>
    </r>
    <r>
      <rPr>
        <b/>
        <sz val="11"/>
        <color theme="1"/>
        <rFont val="Calibri"/>
        <family val="2"/>
        <charset val="238"/>
        <scheme val="minor"/>
      </rPr>
      <t>visszatérítés</t>
    </r>
    <r>
      <rPr>
        <sz val="11"/>
        <color theme="1"/>
        <rFont val="Calibri"/>
        <family val="2"/>
        <charset val="238"/>
        <scheme val="minor"/>
      </rPr>
      <t xml:space="preserve"> értéke</t>
    </r>
  </si>
  <si>
    <t>Payments Tribe</t>
  </si>
  <si>
    <t>OTP Bankkal érvényes bankkártya elfogadói szerződéssel rendelkezem. 
Ebben az üzletemben már van OTP Banktól bérelt POS terminál.</t>
  </si>
  <si>
    <t>POS-terminállal kapcsolatos adatok</t>
  </si>
  <si>
    <r>
      <t xml:space="preserve">Igényelt plusz POS-terminál darabszáma 
</t>
    </r>
    <r>
      <rPr>
        <sz val="8"/>
        <rFont val="Arial"/>
        <family val="2"/>
        <charset val="238"/>
      </rPr>
      <t>Kérjük, csak egy számot írjon be, pl: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1,ha egy darab terminált kér</t>
    </r>
  </si>
  <si>
    <t>Megjegyzés, amit a megrendeléssel vagy telepítéssel kapcsolatban szükséges tudnia a Banknak.</t>
  </si>
  <si>
    <r>
      <t xml:space="preserve">Üzlet elnevezése, ahová a plusz terminált igényli
</t>
    </r>
    <r>
      <rPr>
        <sz val="8"/>
        <rFont val="Arial"/>
        <family val="2"/>
        <charset val="238"/>
      </rPr>
      <t>(maximum 20 karakter)</t>
    </r>
  </si>
  <si>
    <r>
      <t xml:space="preserve">Igényelt POS-terminál típusa: </t>
    </r>
    <r>
      <rPr>
        <b/>
        <sz val="9.5"/>
        <rFont val="Arial"/>
        <family val="2"/>
        <charset val="238"/>
      </rPr>
      <t>Hordozható</t>
    </r>
    <r>
      <rPr>
        <sz val="9.5"/>
        <rFont val="Arial"/>
        <family val="2"/>
        <charset val="238"/>
      </rPr>
      <t xml:space="preserve"> vagy </t>
    </r>
    <r>
      <rPr>
        <b/>
        <sz val="9.5"/>
        <rFont val="Arial"/>
        <family val="2"/>
        <charset val="238"/>
      </rPr>
      <t xml:space="preserve">Asztali </t>
    </r>
    <r>
      <rPr>
        <sz val="8"/>
        <rFont val="Arial"/>
        <family val="2"/>
        <charset val="238"/>
      </rPr>
      <t xml:space="preserve">(vezetékes internetre kötött) </t>
    </r>
    <r>
      <rPr>
        <sz val="9.5"/>
        <rFont val="Arial"/>
        <family val="2"/>
        <charset val="238"/>
      </rPr>
      <t xml:space="preserve">
A kasszaillesztést kérjük, hogy a megjegyzés rovatban jelezze.</t>
    </r>
  </si>
  <si>
    <t>OTP Bank Nyrt. ● Levélcím: 1876 Budapest ● Fax: +36 1 298-3289 ● Internet: www.otpbank.hu
Társaság székhelye: 1051 Budapest, Nádor utca 16. ● Fővárosi Törvényszék Cégbírósága:01-10-041585</t>
  </si>
  <si>
    <t>Az üzlet kapcsolattartó személyének email címe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</si>
</sst>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9.5"/>
      <color rgb="FF358B31"/>
      <name val="Arial"/>
      <family val="2"/>
      <charset val="238"/>
    </font>
    <font>
      <sz val="8"/>
      <color rgb="FF006648"/>
      <name val="Arial"/>
      <family val="2"/>
      <charset val="238"/>
    </font>
    <font>
      <b/>
      <sz val="9.5"/>
      <color rgb="FF0000FF"/>
      <name val="Arial"/>
      <family val="2"/>
      <charset val="238"/>
    </font>
    <font>
      <sz val="9.5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6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1" fillId="0" borderId="0" xfId="1" applyAlignment="1" applyProtection="1">
      <alignment horizontal="left"/>
      <protection locked="0"/>
    </xf>
    <xf numFmtId="0" fontId="0" fillId="0" borderId="0" xfId="0" applyProtection="1">
      <protection locked="0"/>
    </xf>
    <xf numFmtId="0" fontId="6" fillId="2" borderId="0" xfId="3" applyFill="1" applyAlignment="1">
      <alignment horizontal="left" vertical="top"/>
    </xf>
    <xf numFmtId="0" fontId="6" fillId="2" borderId="0" xfId="3" applyFill="1" applyAlignment="1">
      <alignment horizontal="left" vertical="center"/>
    </xf>
    <xf numFmtId="0" fontId="7" fillId="2" borderId="0" xfId="3" applyFont="1" applyFill="1" applyAlignment="1">
      <alignment wrapText="1"/>
    </xf>
    <xf numFmtId="0" fontId="3" fillId="0" borderId="3" xfId="3" applyFont="1" applyBorder="1" applyAlignment="1">
      <alignment horizontal="left" vertical="center" wrapText="1"/>
    </xf>
    <xf numFmtId="0" fontId="10" fillId="3" borderId="4" xfId="3" applyFont="1" applyFill="1" applyBorder="1" applyAlignment="1" applyProtection="1">
      <alignment horizontal="center" vertical="center" wrapText="1"/>
      <protection locked="0"/>
    </xf>
    <xf numFmtId="0" fontId="3" fillId="0" borderId="5" xfId="3" applyFont="1" applyBorder="1" applyAlignment="1">
      <alignment horizontal="left" vertical="center" wrapText="1"/>
    </xf>
    <xf numFmtId="0" fontId="10" fillId="3" borderId="1" xfId="3" applyFont="1" applyFill="1" applyBorder="1" applyAlignment="1" applyProtection="1">
      <alignment horizontal="center" vertical="center" wrapText="1"/>
      <protection locked="0"/>
    </xf>
    <xf numFmtId="0" fontId="3" fillId="0" borderId="6" xfId="3" applyFont="1" applyBorder="1" applyAlignment="1">
      <alignment horizontal="left" vertical="center" wrapText="1"/>
    </xf>
    <xf numFmtId="0" fontId="2" fillId="2" borderId="0" xfId="3" applyFont="1" applyFill="1" applyAlignment="1">
      <alignment horizontal="left" vertical="top"/>
    </xf>
    <xf numFmtId="0" fontId="3" fillId="0" borderId="7" xfId="3" applyFont="1" applyBorder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6" xfId="0" applyFont="1" applyBorder="1" applyAlignment="1">
      <alignment horizontal="left" vertical="center" wrapText="1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 vertical="top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3" applyFont="1" applyBorder="1" applyAlignment="1">
      <alignment horizontal="left" vertical="center" wrapText="1"/>
    </xf>
    <xf numFmtId="0" fontId="10" fillId="3" borderId="0" xfId="0" applyFont="1" applyFill="1" applyBorder="1" applyAlignment="1" applyProtection="1">
      <alignment horizontal="center" vertical="center" wrapText="1"/>
      <protection locked="0"/>
    </xf>
    <xf numFmtId="14" fontId="10" fillId="3" borderId="2" xfId="3" applyNumberFormat="1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left"/>
    </xf>
    <xf numFmtId="0" fontId="0" fillId="5" borderId="1" xfId="0" applyFill="1" applyBorder="1" applyProtection="1"/>
    <xf numFmtId="0" fontId="0" fillId="6" borderId="1" xfId="0" applyFill="1" applyBorder="1"/>
    <xf numFmtId="0" fontId="0" fillId="6" borderId="1" xfId="0" applyFill="1" applyBorder="1" applyProtection="1"/>
    <xf numFmtId="0" fontId="0" fillId="5" borderId="1" xfId="0" applyFill="1" applyBorder="1" applyAlignment="1" applyProtection="1">
      <alignment horizontal="left"/>
    </xf>
    <xf numFmtId="0" fontId="0" fillId="6" borderId="1" xfId="0" applyFill="1" applyBorder="1" applyAlignment="1">
      <alignment horizontal="left"/>
    </xf>
    <xf numFmtId="0" fontId="6" fillId="7" borderId="0" xfId="3" applyFill="1" applyAlignment="1">
      <alignment horizontal="left" vertical="center"/>
    </xf>
    <xf numFmtId="0" fontId="6" fillId="7" borderId="0" xfId="3" applyFill="1" applyAlignment="1">
      <alignment horizontal="left" vertical="top"/>
    </xf>
    <xf numFmtId="0" fontId="8" fillId="2" borderId="0" xfId="3" applyFont="1" applyFill="1" applyAlignment="1">
      <alignment horizontal="left" wrapText="1"/>
    </xf>
    <xf numFmtId="0" fontId="8" fillId="0" borderId="0" xfId="3" applyFont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1" fillId="4" borderId="8" xfId="3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top" wrapText="1"/>
    </xf>
    <xf numFmtId="0" fontId="10" fillId="3" borderId="1" xfId="3" applyFont="1" applyFill="1" applyBorder="1" applyAlignment="1" applyProtection="1">
      <alignment horizontal="center" vertical="center" wrapText="1"/>
      <protection locked="0"/>
    </xf>
    <xf numFmtId="0" fontId="12" fillId="4" borderId="0" xfId="3" applyFont="1" applyFill="1" applyBorder="1" applyAlignment="1">
      <alignment horizontal="center" vertical="center" wrapText="1"/>
    </xf>
    <xf numFmtId="0" fontId="12" fillId="4" borderId="11" xfId="3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</cellXfs>
  <cellStyles count="4">
    <cellStyle name="Hivatkozás" xfId="1" builtinId="8"/>
    <cellStyle name="Normál" xfId="0" builtinId="0"/>
    <cellStyle name="Normál 2" xfId="2" xr:uid="{00000000-0005-0000-0000-000002000000}"/>
    <cellStyle name="Normál 3" xfId="3" xr:uid="{00000000-0005-0000-0000-000003000000}"/>
  </cellStyles>
  <dxfs count="6">
    <dxf>
      <font>
        <color rgb="FFF4F9F1"/>
      </font>
    </dxf>
    <dxf>
      <font>
        <color rgb="FFF4F9F1"/>
      </font>
    </dxf>
    <dxf>
      <font>
        <color rgb="FFF4F9F1"/>
      </font>
    </dxf>
    <dxf>
      <font>
        <color rgb="FFF4F9F1"/>
      </font>
    </dxf>
    <dxf>
      <font>
        <color rgb="FFF4F9F1"/>
      </font>
    </dxf>
    <dxf>
      <font>
        <color rgb="FFF4F9F1"/>
      </font>
    </dxf>
  </dxfs>
  <tableStyles count="0" defaultTableStyle="TableStyleMedium2" defaultPivotStyle="PivotStyleLight16"/>
  <colors>
    <mruColors>
      <color rgb="FFCFC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19055</xdr:colOff>
      <xdr:row>0</xdr:row>
      <xdr:rowOff>72308</xdr:rowOff>
    </xdr:from>
    <xdr:ext cx="1202055" cy="253923"/>
    <xdr:pic>
      <xdr:nvPicPr>
        <xdr:cNvPr id="2" name="image1.jpeg">
          <a:extLst>
            <a:ext uri="{FF2B5EF4-FFF2-40B4-BE49-F238E27FC236}">
              <a16:creationId xmlns:a16="http://schemas.microsoft.com/office/drawing/2014/main" id="{CB6D6A65-052C-4F47-BD68-992D9C291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5" y="72308"/>
          <a:ext cx="1202055" cy="25392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zoomScale="86" zoomScaleNormal="115" workbookViewId="0">
      <selection activeCell="A2" sqref="A2:B2"/>
    </sheetView>
  </sheetViews>
  <sheetFormatPr defaultColWidth="0" defaultRowHeight="12.75" zeroHeight="1" x14ac:dyDescent="0.25"/>
  <cols>
    <col min="1" max="1" width="47.28515625" style="7" customWidth="1"/>
    <col min="2" max="2" width="51.5703125" style="6" customWidth="1"/>
    <col min="3" max="16384" width="8.42578125" style="6" hidden="1"/>
  </cols>
  <sheetData>
    <row r="1" spans="1:5" ht="39" customHeight="1" x14ac:dyDescent="0.2">
      <c r="A1" s="33" t="s">
        <v>83</v>
      </c>
      <c r="B1" s="33"/>
    </row>
    <row r="2" spans="1:5" ht="69" customHeight="1" x14ac:dyDescent="0.25">
      <c r="A2" s="35" t="s">
        <v>84</v>
      </c>
      <c r="B2" s="36"/>
      <c r="C2" s="14"/>
    </row>
    <row r="3" spans="1:5" ht="27" customHeight="1" x14ac:dyDescent="0.25">
      <c r="A3" s="15" t="s">
        <v>32</v>
      </c>
      <c r="B3" s="12"/>
      <c r="D3" s="14"/>
    </row>
    <row r="4" spans="1:5" ht="27" customHeight="1" x14ac:dyDescent="0.25">
      <c r="A4" s="13" t="s">
        <v>31</v>
      </c>
      <c r="B4" s="12"/>
    </row>
    <row r="5" spans="1:5" ht="25.5" customHeight="1" x14ac:dyDescent="0.25">
      <c r="A5" s="39" t="s">
        <v>46</v>
      </c>
      <c r="B5" s="40"/>
    </row>
    <row r="6" spans="1:5" ht="27" customHeight="1" x14ac:dyDescent="0.25">
      <c r="A6" s="11" t="s">
        <v>88</v>
      </c>
      <c r="B6" s="38"/>
      <c r="C6" s="38"/>
      <c r="D6" s="38"/>
      <c r="E6" s="38"/>
    </row>
    <row r="7" spans="1:5" ht="27" customHeight="1" x14ac:dyDescent="0.25">
      <c r="A7" s="11" t="s">
        <v>47</v>
      </c>
      <c r="B7" s="38"/>
      <c r="C7" s="38"/>
      <c r="D7" s="38"/>
      <c r="E7" s="38"/>
    </row>
    <row r="8" spans="1:5" ht="27" customHeight="1" x14ac:dyDescent="0.25">
      <c r="A8" s="22" t="s">
        <v>42</v>
      </c>
      <c r="B8" s="12"/>
      <c r="C8" s="12"/>
      <c r="D8" s="12"/>
      <c r="E8" s="12"/>
    </row>
    <row r="9" spans="1:5" ht="27" customHeight="1" x14ac:dyDescent="0.25">
      <c r="A9" s="22" t="s">
        <v>43</v>
      </c>
      <c r="B9" s="12"/>
      <c r="C9" s="12"/>
      <c r="D9" s="12"/>
      <c r="E9" s="12"/>
    </row>
    <row r="10" spans="1:5" ht="27" customHeight="1" x14ac:dyDescent="0.25">
      <c r="A10" s="22" t="s">
        <v>44</v>
      </c>
      <c r="B10" s="12"/>
      <c r="C10" s="12"/>
      <c r="D10" s="12"/>
      <c r="E10" s="12"/>
    </row>
    <row r="11" spans="1:5" s="20" customFormat="1" ht="27" customHeight="1" x14ac:dyDescent="0.25">
      <c r="A11" s="18" t="s">
        <v>2</v>
      </c>
      <c r="B11" s="19"/>
      <c r="C11" s="19"/>
      <c r="D11" s="19"/>
      <c r="E11" s="19"/>
    </row>
    <row r="12" spans="1:5" s="20" customFormat="1" ht="27" customHeight="1" x14ac:dyDescent="0.25">
      <c r="A12" s="18" t="s">
        <v>91</v>
      </c>
      <c r="B12" s="19"/>
      <c r="C12" s="19"/>
      <c r="D12" s="19"/>
      <c r="E12" s="19"/>
    </row>
    <row r="13" spans="1:5" s="20" customFormat="1" ht="27" customHeight="1" x14ac:dyDescent="0.25">
      <c r="A13" s="18" t="s">
        <v>3</v>
      </c>
      <c r="B13" s="21"/>
      <c r="C13" s="19"/>
      <c r="D13" s="19"/>
      <c r="E13" s="19"/>
    </row>
    <row r="14" spans="1:5" s="20" customFormat="1" ht="25.5" customHeight="1" x14ac:dyDescent="0.25">
      <c r="A14" s="41" t="s">
        <v>85</v>
      </c>
      <c r="B14" s="42"/>
      <c r="C14" s="23"/>
      <c r="D14" s="23"/>
      <c r="E14" s="23"/>
    </row>
    <row r="15" spans="1:5" ht="27" customHeight="1" x14ac:dyDescent="0.25">
      <c r="A15" s="9" t="s">
        <v>86</v>
      </c>
      <c r="B15" s="10"/>
    </row>
    <row r="16" spans="1:5" ht="60" customHeight="1" x14ac:dyDescent="0.25">
      <c r="A16" s="9" t="s">
        <v>89</v>
      </c>
      <c r="B16" s="10"/>
    </row>
    <row r="17" spans="1:2" ht="27" customHeight="1" x14ac:dyDescent="0.25">
      <c r="A17" s="9" t="s">
        <v>87</v>
      </c>
      <c r="B17" s="10"/>
    </row>
    <row r="18" spans="1:2" ht="27" customHeight="1" x14ac:dyDescent="0.25">
      <c r="A18" s="9" t="s">
        <v>4</v>
      </c>
      <c r="B18" s="24"/>
    </row>
    <row r="19" spans="1:2" ht="42" customHeight="1" x14ac:dyDescent="0.25">
      <c r="A19" s="37" t="s">
        <v>30</v>
      </c>
      <c r="B19" s="37"/>
    </row>
    <row r="20" spans="1:2" ht="26.25" customHeight="1" x14ac:dyDescent="0.25">
      <c r="A20" s="34" t="s">
        <v>90</v>
      </c>
      <c r="B20" s="34"/>
    </row>
    <row r="21" spans="1:2" ht="12" customHeight="1" x14ac:dyDescent="0.2">
      <c r="A21" s="8"/>
      <c r="B21" s="8"/>
    </row>
    <row r="22" spans="1:2" ht="12.95" hidden="1" customHeight="1" x14ac:dyDescent="0.25"/>
    <row r="23" spans="1:2" hidden="1" x14ac:dyDescent="0.25">
      <c r="A23" s="31"/>
      <c r="B23" s="32"/>
    </row>
    <row r="24" spans="1:2" hidden="1" x14ac:dyDescent="0.25">
      <c r="A24" s="31"/>
      <c r="B24" s="32"/>
    </row>
    <row r="25" spans="1:2" hidden="1" x14ac:dyDescent="0.25">
      <c r="A25" s="31"/>
      <c r="B25" s="32"/>
    </row>
    <row r="26" spans="1:2" hidden="1" x14ac:dyDescent="0.25">
      <c r="A26" s="31"/>
      <c r="B26" s="32"/>
    </row>
    <row r="27" spans="1:2" hidden="1" x14ac:dyDescent="0.25">
      <c r="A27" s="31"/>
      <c r="B27" s="32"/>
    </row>
    <row r="28" spans="1:2" hidden="1" x14ac:dyDescent="0.25">
      <c r="A28" s="31"/>
      <c r="B28" s="32"/>
    </row>
    <row r="29" spans="1:2" hidden="1" x14ac:dyDescent="0.25">
      <c r="A29" s="31"/>
      <c r="B29" s="32"/>
    </row>
    <row r="30" spans="1:2" hidden="1" x14ac:dyDescent="0.25">
      <c r="A30" s="31"/>
      <c r="B30" s="32"/>
    </row>
    <row r="31" spans="1:2" hidden="1" x14ac:dyDescent="0.25">
      <c r="A31" s="31"/>
      <c r="B31" s="32"/>
    </row>
    <row r="32" spans="1:2" hidden="1" x14ac:dyDescent="0.25">
      <c r="A32" s="31"/>
      <c r="B32" s="32"/>
    </row>
    <row r="33" spans="1:2" hidden="1" x14ac:dyDescent="0.25">
      <c r="A33" s="31"/>
      <c r="B33" s="32"/>
    </row>
    <row r="34" spans="1:2" hidden="1" x14ac:dyDescent="0.25">
      <c r="A34" s="31"/>
      <c r="B34" s="32"/>
    </row>
    <row r="35" spans="1:2" hidden="1" x14ac:dyDescent="0.25">
      <c r="A35" s="31"/>
      <c r="B35" s="32"/>
    </row>
    <row r="36" spans="1:2" hidden="1" x14ac:dyDescent="0.25">
      <c r="A36" s="31"/>
      <c r="B36" s="32"/>
    </row>
    <row r="37" spans="1:2" hidden="1" x14ac:dyDescent="0.25">
      <c r="A37" s="31"/>
      <c r="B37" s="32"/>
    </row>
    <row r="38" spans="1:2" hidden="1" x14ac:dyDescent="0.25">
      <c r="A38" s="31"/>
      <c r="B38" s="32"/>
    </row>
    <row r="39" spans="1:2" hidden="1" x14ac:dyDescent="0.25">
      <c r="A39" s="31"/>
      <c r="B39" s="32"/>
    </row>
    <row r="40" spans="1:2" hidden="1" x14ac:dyDescent="0.25">
      <c r="A40" s="31"/>
      <c r="B40" s="32"/>
    </row>
    <row r="41" spans="1:2" hidden="1" x14ac:dyDescent="0.25">
      <c r="A41" s="31"/>
      <c r="B41" s="32"/>
    </row>
    <row r="42" spans="1:2" hidden="1" x14ac:dyDescent="0.25">
      <c r="A42" s="31"/>
      <c r="B42" s="32"/>
    </row>
    <row r="43" spans="1:2" hidden="1" x14ac:dyDescent="0.25">
      <c r="A43" s="31"/>
      <c r="B43" s="32"/>
    </row>
    <row r="44" spans="1:2" hidden="1" x14ac:dyDescent="0.25">
      <c r="A44" s="31"/>
      <c r="B44" s="32"/>
    </row>
    <row r="45" spans="1:2" hidden="1" x14ac:dyDescent="0.25">
      <c r="A45" s="31"/>
      <c r="B45" s="32"/>
    </row>
    <row r="46" spans="1:2" hidden="1" x14ac:dyDescent="0.25">
      <c r="A46" s="31"/>
      <c r="B46" s="32"/>
    </row>
  </sheetData>
  <sheetProtection algorithmName="SHA-512" hashValue="3ftzXIbxdzWOJX1CpdZjUmNLGS+4HtRuv5Lp+yD7zEc/yxckWskDCO4Lkp/eC68X8ANepr/D+050rW9EbIqJsg==" saltValue="2igCjhKDJgN3Apa0tHMViA==" spinCount="100000" sheet="1" objects="1" scenarios="1"/>
  <protectedRanges>
    <protectedRange algorithmName="SHA-512" hashValue="Blk0C8whtha9AFisbzjznmpCnAovifg+z7VN/gSqH2pKfqs+Zs1vizKmTiaJEL4eiaS/GvLu/RNwO3NqIR32tA==" saltValue="KT/ei0hDGlaS7TG83A8BNw==" spinCount="100000" sqref="A3:A10 A15:A16" name="Tartomány1"/>
    <protectedRange algorithmName="SHA-512" hashValue="Blk0C8whtha9AFisbzjznmpCnAovifg+z7VN/gSqH2pKfqs+Zs1vizKmTiaJEL4eiaS/GvLu/RNwO3NqIR32tA==" saltValue="KT/ei0hDGlaS7TG83A8BNw==" spinCount="100000" sqref="A11:A12" name="Tartomány1_3_1"/>
    <protectedRange algorithmName="SHA-512" hashValue="IdvB19xSnrsTX4Bc8QSUh2qfuJ/7x7t2eAnCKeDemJ7NjEIknHlUQux9oE4sh/mOcXqjqYUNxPJfh6eyKe8meQ==" saltValue="gGfSVkS3AGA6r1FIMPfg4Q==" spinCount="100000" sqref="A19:B19" name="Tartomány6"/>
    <protectedRange algorithmName="SHA-512" hashValue="+AhEhjy/Bi+VlDJQpU6mIOXY7743Z4l8ZkWYJLR0z5k/ID8H4lw0/KsR0wGpQc7AAPtk7V2ZFDj6PInhtL3SNw==" saltValue="8ZqiwcoZmhHbV4f8N2EYCg==" spinCount="100000" sqref="A19:B19" name="Tartomány5"/>
  </protectedRanges>
  <mergeCells count="8">
    <mergeCell ref="A1:B1"/>
    <mergeCell ref="A20:B20"/>
    <mergeCell ref="A2:B2"/>
    <mergeCell ref="A19:B19"/>
    <mergeCell ref="B6:E6"/>
    <mergeCell ref="B7:E7"/>
    <mergeCell ref="A5:B5"/>
    <mergeCell ref="A14:B14"/>
  </mergeCells>
  <dataValidations count="2">
    <dataValidation type="textLength" allowBlank="1" showInputMessage="1" showErrorMessage="1" sqref="B6:E6" xr:uid="{00000000-0002-0000-0000-000000000000}">
      <formula1>1</formula1>
      <formula2>20</formula2>
    </dataValidation>
    <dataValidation allowBlank="1" showInputMessage="1" showErrorMessage="1" prompt="Amennyiben az asztali POS terminált kasszaösszekötéssel kéri, akkor a kasszaforgalmazó részére kiállított OTP tanúsítvány számát legyen szíves beírni." sqref="B17" xr:uid="{00000000-0002-0000-0000-000001000000}"/>
  </dataValidations>
  <pageMargins left="0.7" right="0.7" top="0.75" bottom="0.75" header="0.3" footer="0.3"/>
  <pageSetup paperSize="9" scale="89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Munka2!$B$9:$B$17</xm:f>
          </x14:formula1>
          <xm:sqref>B15</xm:sqref>
        </x14:dataValidation>
        <x14:dataValidation type="list" allowBlank="1" showInputMessage="1" showErrorMessage="1" xr:uid="{00000000-0002-0000-0000-000003000000}">
          <x14:formula1>
            <xm:f>Munka2!$A$9:$A$11</xm:f>
          </x14:formula1>
          <xm:sqref>B16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7"/>
  <sheetViews>
    <sheetView zoomScale="108" workbookViewId="0">
      <selection activeCell="B15" sqref="B15"/>
    </sheetView>
  </sheetViews>
  <sheetFormatPr defaultRowHeight="15" x14ac:dyDescent="0.25"/>
  <cols>
    <col min="1" max="1" width="48.140625" customWidth="1"/>
    <col min="2" max="2" width="48.140625" style="1" customWidth="1"/>
  </cols>
  <sheetData>
    <row r="1" spans="1:2" x14ac:dyDescent="0.25">
      <c r="A1" s="5" t="s">
        <v>13</v>
      </c>
    </row>
    <row r="2" spans="1:2" x14ac:dyDescent="0.25">
      <c r="A2" s="25" t="s">
        <v>19</v>
      </c>
      <c r="B2" s="5" t="s">
        <v>13</v>
      </c>
    </row>
    <row r="3" spans="1:2" x14ac:dyDescent="0.25">
      <c r="A3" s="29" t="s">
        <v>28</v>
      </c>
      <c r="B3" s="2"/>
    </row>
    <row r="4" spans="1:2" x14ac:dyDescent="0.25">
      <c r="A4" s="29" t="s">
        <v>40</v>
      </c>
      <c r="B4" s="2"/>
    </row>
    <row r="5" spans="1:2" x14ac:dyDescent="0.25">
      <c r="A5" s="26" t="s">
        <v>27</v>
      </c>
      <c r="B5" s="2">
        <f>'Meglévő üzletbe új POS-terminál'!B4</f>
        <v>0</v>
      </c>
    </row>
    <row r="6" spans="1:2" x14ac:dyDescent="0.25">
      <c r="A6" s="26" t="s">
        <v>1</v>
      </c>
      <c r="B6" s="2">
        <f>'Meglévő üzletbe új POS-terminál'!B3</f>
        <v>0</v>
      </c>
    </row>
    <row r="7" spans="1:2" x14ac:dyDescent="0.25">
      <c r="A7" s="28" t="s">
        <v>26</v>
      </c>
      <c r="B7" s="2">
        <f>'Meglévő üzletbe új POS-terminál'!B6</f>
        <v>0</v>
      </c>
    </row>
    <row r="8" spans="1:2" x14ac:dyDescent="0.25">
      <c r="A8" s="27" t="s">
        <v>41</v>
      </c>
      <c r="B8" s="2">
        <f>'Meglévő üzletbe új POS-terminál'!B7</f>
        <v>0</v>
      </c>
    </row>
    <row r="9" spans="1:2" x14ac:dyDescent="0.25">
      <c r="A9" s="27" t="s">
        <v>42</v>
      </c>
      <c r="B9" s="2">
        <f>'Meglévő üzletbe új POS-terminál'!B8</f>
        <v>0</v>
      </c>
    </row>
    <row r="10" spans="1:2" x14ac:dyDescent="0.25">
      <c r="A10" s="27" t="s">
        <v>43</v>
      </c>
      <c r="B10" s="2">
        <f>'Meglévő üzletbe új POS-terminál'!B9</f>
        <v>0</v>
      </c>
    </row>
    <row r="11" spans="1:2" x14ac:dyDescent="0.25">
      <c r="A11" s="27" t="s">
        <v>44</v>
      </c>
      <c r="B11" s="2">
        <f>'Meglévő üzletbe új POS-terminál'!B10</f>
        <v>0</v>
      </c>
    </row>
    <row r="12" spans="1:2" x14ac:dyDescent="0.25">
      <c r="A12" s="28" t="s">
        <v>25</v>
      </c>
      <c r="B12" s="2">
        <f>'Meglévő üzletbe új POS-terminál'!B11</f>
        <v>0</v>
      </c>
    </row>
    <row r="13" spans="1:2" x14ac:dyDescent="0.25">
      <c r="A13" s="28" t="s">
        <v>24</v>
      </c>
      <c r="B13" s="3">
        <f>'Meglévő üzletbe új POS-terminál'!B13</f>
        <v>0</v>
      </c>
    </row>
    <row r="14" spans="1:2" x14ac:dyDescent="0.25">
      <c r="A14" s="28" t="s">
        <v>23</v>
      </c>
      <c r="B14" s="2"/>
    </row>
    <row r="15" spans="1:2" x14ac:dyDescent="0.25">
      <c r="A15" s="28" t="s">
        <v>22</v>
      </c>
      <c r="B15" s="4">
        <f>'Meglévő üzletbe új POS-terminál'!B12</f>
        <v>0</v>
      </c>
    </row>
    <row r="16" spans="1:2" x14ac:dyDescent="0.25">
      <c r="A16" s="26" t="s">
        <v>29</v>
      </c>
      <c r="B16" s="2">
        <f>'Meglévő üzletbe új POS-terminál'!B15</f>
        <v>0</v>
      </c>
    </row>
    <row r="17" spans="1:2" x14ac:dyDescent="0.25">
      <c r="A17" s="26" t="s">
        <v>12</v>
      </c>
      <c r="B17" s="2"/>
    </row>
    <row r="18" spans="1:2" x14ac:dyDescent="0.25">
      <c r="A18" s="29" t="s">
        <v>21</v>
      </c>
      <c r="B18" s="2" t="str">
        <f>+IF('Meglévő üzletbe új POS-terminál'!B16="Hordozható terminál","Ingenico MOVE 2500",IF('Meglévő üzletbe új POS-terminál'!B16="Asztali terminál+PIN PAD","Ingenico DESK 3500 és PinPad",IF('Meglévő üzletbe új POS-terminál'!B16="Asztali terminál PIN PAD nélkül","Ingenico DESK 3500","")))</f>
        <v/>
      </c>
    </row>
    <row r="19" spans="1:2" x14ac:dyDescent="0.25">
      <c r="A19" s="28" t="s">
        <v>5</v>
      </c>
      <c r="B19" s="2"/>
    </row>
    <row r="20" spans="1:2" x14ac:dyDescent="0.25">
      <c r="A20" s="30" t="s">
        <v>81</v>
      </c>
      <c r="B20" s="2"/>
    </row>
    <row r="21" spans="1:2" x14ac:dyDescent="0.25">
      <c r="A21" s="27" t="s">
        <v>82</v>
      </c>
      <c r="B21" s="2"/>
    </row>
    <row r="22" spans="1:2" x14ac:dyDescent="0.25">
      <c r="A22" s="28" t="s">
        <v>20</v>
      </c>
      <c r="B22" s="2"/>
    </row>
    <row r="23" spans="1:2" x14ac:dyDescent="0.25">
      <c r="A23" s="26" t="s">
        <v>6</v>
      </c>
      <c r="B23" s="2">
        <f>'Meglévő üzletbe új POS-terminál'!B17</f>
        <v>0</v>
      </c>
    </row>
    <row r="24" spans="1:2" x14ac:dyDescent="0.25">
      <c r="A24" s="26" t="s">
        <v>7</v>
      </c>
      <c r="B24" s="2">
        <f>'Meglévő üzletbe új POS-terminál'!B17</f>
        <v>0</v>
      </c>
    </row>
    <row r="25" spans="1:2" x14ac:dyDescent="0.25">
      <c r="A25" s="28" t="s">
        <v>8</v>
      </c>
      <c r="B25" s="2"/>
    </row>
    <row r="26" spans="1:2" x14ac:dyDescent="0.25">
      <c r="A26" s="28" t="s">
        <v>9</v>
      </c>
      <c r="B26" s="2"/>
    </row>
    <row r="27" spans="1:2" x14ac:dyDescent="0.25">
      <c r="A27" s="28" t="s">
        <v>36</v>
      </c>
      <c r="B27" s="2"/>
    </row>
    <row r="28" spans="1:2" x14ac:dyDescent="0.25">
      <c r="A28" s="28" t="s">
        <v>37</v>
      </c>
      <c r="B28" s="2"/>
    </row>
    <row r="29" spans="1:2" x14ac:dyDescent="0.25">
      <c r="A29" s="28" t="s">
        <v>38</v>
      </c>
      <c r="B29" s="2"/>
    </row>
    <row r="30" spans="1:2" x14ac:dyDescent="0.25">
      <c r="A30" s="28" t="s">
        <v>11</v>
      </c>
      <c r="B30" s="2"/>
    </row>
    <row r="31" spans="1:2" x14ac:dyDescent="0.25">
      <c r="A31" s="28" t="s">
        <v>10</v>
      </c>
      <c r="B31" s="2"/>
    </row>
    <row r="32" spans="1:2" x14ac:dyDescent="0.25">
      <c r="A32" s="28" t="s">
        <v>39</v>
      </c>
      <c r="B32" s="2"/>
    </row>
    <row r="33" spans="1:2" x14ac:dyDescent="0.25">
      <c r="A33" s="26" t="s">
        <v>15</v>
      </c>
      <c r="B33" s="2"/>
    </row>
    <row r="34" spans="1:2" x14ac:dyDescent="0.25">
      <c r="A34" s="26" t="s">
        <v>18</v>
      </c>
      <c r="B34" s="2"/>
    </row>
    <row r="35" spans="1:2" x14ac:dyDescent="0.25">
      <c r="A35" s="27" t="s">
        <v>45</v>
      </c>
      <c r="B35" s="2"/>
    </row>
    <row r="36" spans="1:2" x14ac:dyDescent="0.25">
      <c r="A36" s="27" t="s">
        <v>48</v>
      </c>
    </row>
    <row r="37" spans="1:2" x14ac:dyDescent="0.25">
      <c r="A37" s="27" t="s">
        <v>49</v>
      </c>
    </row>
  </sheetData>
  <conditionalFormatting sqref="A2:A4">
    <cfRule type="cellIs" dxfId="5" priority="7" operator="equal">
      <formula>0</formula>
    </cfRule>
  </conditionalFormatting>
  <conditionalFormatting sqref="A5:A7">
    <cfRule type="cellIs" dxfId="4" priority="6" operator="equal">
      <formula>0</formula>
    </cfRule>
  </conditionalFormatting>
  <conditionalFormatting sqref="A16:A17">
    <cfRule type="cellIs" dxfId="3" priority="4" operator="equal">
      <formula>0</formula>
    </cfRule>
  </conditionalFormatting>
  <conditionalFormatting sqref="A18">
    <cfRule type="cellIs" dxfId="2" priority="3" operator="equal">
      <formula>0</formula>
    </cfRule>
  </conditionalFormatting>
  <conditionalFormatting sqref="A8:A11">
    <cfRule type="cellIs" dxfId="1" priority="2" operator="equal">
      <formula>0</formula>
    </cfRule>
  </conditionalFormatting>
  <conditionalFormatting sqref="A20">
    <cfRule type="cellIs" dxfId="0" priority="1" operator="equal">
      <formula>0</formula>
    </cfRule>
  </conditionalFormatting>
  <dataValidations xWindow="307" yWindow="427" count="2">
    <dataValidation type="whole" allowBlank="1" showInputMessage="1" showErrorMessage="1" sqref="B16" xr:uid="{00000000-0002-0000-0100-000000000000}">
      <formula1>0</formula1>
      <formula2>9999</formula2>
    </dataValidation>
    <dataValidation allowBlank="1" showInputMessage="1" sqref="B13" xr:uid="{4498208F-9BCD-4BAD-AE71-BDB2DB9F519E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307" yWindow="427" count="4">
        <x14:dataValidation type="list" allowBlank="1" showInputMessage="1" showErrorMessage="1" promptTitle="Igény típusa" prompt="Kérlek válassz!" xr:uid="{00000000-0002-0000-0100-000001000000}">
          <x14:formula1>
            <xm:f>Munka2!$A$1:$A$4</xm:f>
          </x14:formula1>
          <xm:sqref>B2</xm:sqref>
        </x14:dataValidation>
        <x14:dataValidation type="list" allowBlank="1" showInputMessage="1" showErrorMessage="1" xr:uid="{00000000-0002-0000-0100-000002000000}">
          <x14:formula1>
            <xm:f>Munka2!$C$1:$C$2</xm:f>
          </x14:formula1>
          <xm:sqref>B33:B35 B19</xm:sqref>
        </x14:dataValidation>
        <x14:dataValidation type="list" allowBlank="1" showInputMessage="1" showErrorMessage="1" promptTitle="Igény típusa" prompt="Kérlek válassz!" xr:uid="{00000000-0002-0000-0100-000003000000}">
          <x14:formula1>
            <xm:f>Munka2!$A$1:$A$3</xm:f>
          </x14:formula1>
          <xm:sqref>A1</xm:sqref>
        </x14:dataValidation>
        <x14:dataValidation type="list" allowBlank="1" showInputMessage="1" showErrorMessage="1" xr:uid="{06BE96D9-6AD4-473A-A031-B0F9A78869FF}">
          <x14:formula1>
            <xm:f>Munka2!$D$8:$D$38</xm:f>
          </x14:formula1>
          <xm:sqref>B17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8"/>
  <sheetViews>
    <sheetView workbookViewId="0">
      <selection activeCell="F2" sqref="F1:F2"/>
    </sheetView>
  </sheetViews>
  <sheetFormatPr defaultRowHeight="15" x14ac:dyDescent="0.25"/>
  <cols>
    <col min="1" max="1" width="13.42578125" bestFit="1" customWidth="1"/>
    <col min="2" max="2" width="19.85546875" bestFit="1" customWidth="1"/>
    <col min="4" max="4" width="35.42578125" bestFit="1" customWidth="1"/>
  </cols>
  <sheetData>
    <row r="1" spans="1:6" x14ac:dyDescent="0.25">
      <c r="A1" t="s">
        <v>13</v>
      </c>
      <c r="C1" t="s">
        <v>17</v>
      </c>
      <c r="F1" t="s">
        <v>17</v>
      </c>
    </row>
    <row r="2" spans="1:6" x14ac:dyDescent="0.25">
      <c r="A2" t="s">
        <v>14</v>
      </c>
      <c r="C2" t="s">
        <v>16</v>
      </c>
      <c r="F2" t="s">
        <v>16</v>
      </c>
    </row>
    <row r="3" spans="1:6" x14ac:dyDescent="0.25">
      <c r="A3" t="s">
        <v>0</v>
      </c>
    </row>
    <row r="8" spans="1:6" x14ac:dyDescent="0.25">
      <c r="D8" t="s">
        <v>50</v>
      </c>
    </row>
    <row r="9" spans="1:6" x14ac:dyDescent="0.25">
      <c r="A9" s="16" t="s">
        <v>33</v>
      </c>
      <c r="B9" s="17">
        <v>1</v>
      </c>
      <c r="D9" t="s">
        <v>51</v>
      </c>
    </row>
    <row r="10" spans="1:6" x14ac:dyDescent="0.25">
      <c r="A10" s="16" t="s">
        <v>34</v>
      </c>
      <c r="B10" s="17">
        <v>2</v>
      </c>
      <c r="D10" t="s">
        <v>52</v>
      </c>
    </row>
    <row r="11" spans="1:6" x14ac:dyDescent="0.25">
      <c r="A11" s="16" t="s">
        <v>35</v>
      </c>
      <c r="B11" s="17">
        <v>3</v>
      </c>
      <c r="D11" t="s">
        <v>53</v>
      </c>
    </row>
    <row r="12" spans="1:6" x14ac:dyDescent="0.25">
      <c r="A12" s="17"/>
      <c r="B12" s="17">
        <v>4</v>
      </c>
      <c r="D12" t="s">
        <v>54</v>
      </c>
    </row>
    <row r="13" spans="1:6" x14ac:dyDescent="0.25">
      <c r="A13" s="17"/>
      <c r="B13" s="17">
        <v>5</v>
      </c>
      <c r="C13" s="17"/>
      <c r="D13" t="s">
        <v>55</v>
      </c>
    </row>
    <row r="14" spans="1:6" x14ac:dyDescent="0.25">
      <c r="A14" s="17"/>
      <c r="B14" s="17">
        <v>6</v>
      </c>
      <c r="C14" s="17"/>
      <c r="D14" t="s">
        <v>56</v>
      </c>
    </row>
    <row r="15" spans="1:6" x14ac:dyDescent="0.25">
      <c r="A15" s="17"/>
      <c r="B15" s="17">
        <v>7</v>
      </c>
      <c r="C15" s="17"/>
      <c r="D15" t="s">
        <v>57</v>
      </c>
    </row>
    <row r="16" spans="1:6" x14ac:dyDescent="0.25">
      <c r="A16" s="17"/>
      <c r="B16" s="17">
        <v>8</v>
      </c>
      <c r="C16" s="17"/>
      <c r="D16" t="s">
        <v>58</v>
      </c>
    </row>
    <row r="17" spans="1:4" x14ac:dyDescent="0.25">
      <c r="A17" s="17"/>
      <c r="B17" s="17">
        <v>9</v>
      </c>
      <c r="C17" s="17"/>
      <c r="D17" t="s">
        <v>59</v>
      </c>
    </row>
    <row r="18" spans="1:4" x14ac:dyDescent="0.25">
      <c r="D18" t="s">
        <v>60</v>
      </c>
    </row>
    <row r="19" spans="1:4" x14ac:dyDescent="0.25">
      <c r="D19" t="s">
        <v>61</v>
      </c>
    </row>
    <row r="20" spans="1:4" x14ac:dyDescent="0.25">
      <c r="D20" t="s">
        <v>62</v>
      </c>
    </row>
    <row r="21" spans="1:4" x14ac:dyDescent="0.25">
      <c r="D21" t="s">
        <v>63</v>
      </c>
    </row>
    <row r="22" spans="1:4" x14ac:dyDescent="0.25">
      <c r="D22" t="s">
        <v>64</v>
      </c>
    </row>
    <row r="23" spans="1:4" x14ac:dyDescent="0.25">
      <c r="D23" t="s">
        <v>65</v>
      </c>
    </row>
    <row r="24" spans="1:4" x14ac:dyDescent="0.25">
      <c r="D24" t="s">
        <v>66</v>
      </c>
    </row>
    <row r="25" spans="1:4" x14ac:dyDescent="0.25">
      <c r="D25" t="s">
        <v>67</v>
      </c>
    </row>
    <row r="26" spans="1:4" x14ac:dyDescent="0.25">
      <c r="D26" t="s">
        <v>68</v>
      </c>
    </row>
    <row r="27" spans="1:4" x14ac:dyDescent="0.25">
      <c r="D27" t="s">
        <v>69</v>
      </c>
    </row>
    <row r="28" spans="1:4" x14ac:dyDescent="0.25">
      <c r="D28" t="s">
        <v>70</v>
      </c>
    </row>
    <row r="29" spans="1:4" x14ac:dyDescent="0.25">
      <c r="D29" t="s">
        <v>71</v>
      </c>
    </row>
    <row r="30" spans="1:4" x14ac:dyDescent="0.25">
      <c r="D30" t="s">
        <v>72</v>
      </c>
    </row>
    <row r="31" spans="1:4" x14ac:dyDescent="0.25">
      <c r="D31" t="s">
        <v>73</v>
      </c>
    </row>
    <row r="32" spans="1:4" x14ac:dyDescent="0.25">
      <c r="D32" t="s">
        <v>74</v>
      </c>
    </row>
    <row r="33" spans="4:4" x14ac:dyDescent="0.25">
      <c r="D33" t="s">
        <v>75</v>
      </c>
    </row>
    <row r="34" spans="4:4" x14ac:dyDescent="0.25">
      <c r="D34" t="s">
        <v>76</v>
      </c>
    </row>
    <row r="35" spans="4:4" x14ac:dyDescent="0.25">
      <c r="D35" t="s">
        <v>77</v>
      </c>
    </row>
    <row r="36" spans="4:4" x14ac:dyDescent="0.25">
      <c r="D36" t="s">
        <v>78</v>
      </c>
    </row>
    <row r="37" spans="4:4" x14ac:dyDescent="0.25">
      <c r="D37" t="s">
        <v>79</v>
      </c>
    </row>
    <row r="38" spans="4:4" x14ac:dyDescent="0.25">
      <c r="D38" t="s">
        <v>80</v>
      </c>
    </row>
  </sheetData>
  <dataValidations count="2">
    <dataValidation type="list" allowBlank="1" showInputMessage="1" showErrorMessage="1" sqref="A11" xr:uid="{00000000-0002-0000-0200-000000000000}">
      <formula1>$A$1:$A$3</formula1>
    </dataValidation>
    <dataValidation type="list" allowBlank="1" showInputMessage="1" showErrorMessage="1" sqref="A9:A10" xr:uid="{00000000-0002-0000-0200-000001000000}">
      <formula1>$A$1:$A$2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36C3936CAEC0348B9FAF472386B9D64" ma:contentTypeVersion="2" ma:contentTypeDescription="Új dokumentum létrehozása." ma:contentTypeScope="" ma:versionID="ad4af19424d09e51d406701a093d0459">
  <xsd:schema xmlns:xsd="http://www.w3.org/2001/XMLSchema" xmlns:xs="http://www.w3.org/2001/XMLSchema" xmlns:p="http://schemas.microsoft.com/office/2006/metadata/properties" xmlns:ns2="d8342201-e1c9-4bcb-a60f-2c9c8182ffaf" targetNamespace="http://schemas.microsoft.com/office/2006/metadata/properties" ma:root="true" ma:fieldsID="90916fef14f4572dd8f4790cf38c2d40" ns2:_="">
    <xsd:import namespace="d8342201-e1c9-4bcb-a60f-2c9c8182ff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42201-e1c9-4bcb-a60f-2c9c8182ff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89B697-093C-4026-AA95-BF26C8A5C4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342201-e1c9-4bcb-a60f-2c9c8182ff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7A9FED-069C-4542-8CB6-0BDBB5D9212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8342201-e1c9-4bcb-a60f-2c9c8182ffa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CF78BEA-24B2-4FCE-8352-27235187E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Meglévő üzletbe új POS-terminál</vt:lpstr>
      <vt:lpstr>Robot</vt:lpstr>
      <vt:lpstr>Munka2</vt:lpstr>
      <vt:lpstr>'Meglévő üzletbe új POS-terminál'!Nyomtatási_terület</vt:lpstr>
    </vt:vector>
  </TitlesOfParts>
  <Company>OTP Bank Nyrt.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Szűcs-Gimesi Nikoletta 2</dc:creator>
  <cp:lastModifiedBy>Kovács Kolos</cp:lastModifiedBy>
  <dcterms:created xsi:type="dcterms:W3CDTF">2023-06-01T12:17:07Z</dcterms:created>
  <dcterms:modified xsi:type="dcterms:W3CDTF">2024-04-29T07:45:26Z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0x010100836C3936CAEC0348B9FAF472386B9D64</vt:lpwstr>
  </property>
</Properties>
</file>