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hZsuzsanna6\Documents\"/>
    </mc:Choice>
  </mc:AlternateContent>
  <xr:revisionPtr revIDLastSave="0" documentId="8_{F87F48E2-AA6C-49F4-8AB5-3A42CFE5D2EB}" xr6:coauthVersionLast="47" xr6:coauthVersionMax="47" xr10:uidLastSave="{00000000-0000-0000-0000-000000000000}"/>
  <bookViews>
    <workbookView xWindow="-108" yWindow="-108" windowWidth="23256" windowHeight="12576" xr2:uid="{6F24B482-D95D-4E82-8EF0-617DDF404B6D}"/>
  </bookViews>
  <sheets>
    <sheet name="Munka1" sheetId="1" r:id="rId1"/>
  </sheets>
  <definedNames>
    <definedName name="_xlnm.Print_Area" localSheetId="0">Munka1!$A$1:$K$139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1" i="1"/>
  <c r="F24" i="1"/>
  <c r="I109" i="1"/>
  <c r="H109" i="1"/>
  <c r="E109" i="1"/>
  <c r="D109" i="1"/>
  <c r="J87" i="1"/>
  <c r="J82" i="1"/>
  <c r="J77" i="1"/>
  <c r="J73" i="1"/>
  <c r="J95" i="1"/>
  <c r="J98" i="1"/>
  <c r="F98" i="1"/>
  <c r="F95" i="1"/>
  <c r="F87" i="1"/>
  <c r="F82" i="1"/>
  <c r="F77" i="1"/>
  <c r="F73" i="1"/>
  <c r="J57" i="1"/>
  <c r="J52" i="1"/>
  <c r="J44" i="1"/>
  <c r="J40" i="1"/>
  <c r="J34" i="1"/>
  <c r="J29" i="1"/>
  <c r="J24" i="1"/>
  <c r="J21" i="1"/>
  <c r="J61" i="1"/>
  <c r="F61" i="1"/>
  <c r="F57" i="1"/>
  <c r="F52" i="1"/>
  <c r="F44" i="1"/>
  <c r="F40" i="1"/>
  <c r="F34" i="1"/>
  <c r="F29" i="1"/>
  <c r="J94" i="1"/>
  <c r="F94" i="1"/>
  <c r="J15" i="1"/>
  <c r="J109" i="1" l="1"/>
  <c r="J112" i="1" s="1"/>
  <c r="K116" i="1" s="1"/>
  <c r="J116" i="1" s="1"/>
  <c r="F109" i="1"/>
  <c r="J122" i="1" l="1"/>
  <c r="J120" i="1" s="1"/>
  <c r="F112" i="1"/>
  <c r="G116" i="1" s="1"/>
  <c r="F116" i="1" s="1"/>
  <c r="F122" i="1" l="1"/>
  <c r="F120" i="1" s="1"/>
</calcChain>
</file>

<file path=xl/sharedStrings.xml><?xml version="1.0" encoding="utf-8"?>
<sst xmlns="http://schemas.openxmlformats.org/spreadsheetml/2006/main" count="71" uniqueCount="59">
  <si>
    <t xml:space="preserve">Költségvetés adatlap építési és bővítési hitelhez </t>
  </si>
  <si>
    <t>Építtető neve:</t>
  </si>
  <si>
    <t>Ingatlan címe:</t>
  </si>
  <si>
    <t>Ingatlan hrsz.:</t>
  </si>
  <si>
    <r>
      <t xml:space="preserve">MÓDOSÍTÁS!
</t>
    </r>
    <r>
      <rPr>
        <sz val="9"/>
        <color rgb="FFFF0000"/>
        <rFont val="Times New Roman"/>
        <family val="1"/>
        <charset val="238"/>
      </rPr>
      <t>(A nem módosuló már elvégzett, és hátralévő munkálatok költségét változatlan tartammal kérjük rögzíteni.)</t>
    </r>
  </si>
  <si>
    <t>A</t>
  </si>
  <si>
    <t>B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</si>
  <si>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</si>
  <si>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</si>
  <si>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</si>
  <si>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</si>
  <si>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</si>
  <si>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</si>
  <si>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>I</t>
  </si>
  <si>
    <t>Munkanemek és munkafolyamatok megnevezése</t>
  </si>
  <si>
    <t xml:space="preserve">Munkálatok készültsége (%)
Értékelő tölti ki!
</t>
  </si>
  <si>
    <t>Módosítás utáni munkálatok készültsége
(%)
Értékelő tölti ki!</t>
  </si>
  <si>
    <r>
      <t xml:space="preserve">Munkanem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anyag költsége
(Ft)</t>
    </r>
  </si>
  <si>
    <r>
      <t xml:space="preserve">Munkanem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munkadíj költsége
(Ft)</t>
    </r>
  </si>
  <si>
    <r>
      <t xml:space="preserve">Munkanem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összköltsége
(Ft)</t>
    </r>
  </si>
  <si>
    <r>
      <t xml:space="preserve">Módosítás utáni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anyag költsége
(Ft)</t>
    </r>
  </si>
  <si>
    <r>
      <t xml:space="preserve">Módosítás utáni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munkadíj költsége
(Ft)</t>
    </r>
  </si>
  <si>
    <r>
      <t xml:space="preserve">Módosítás utáni </t>
    </r>
    <r>
      <rPr>
        <b/>
        <u/>
        <sz val="8"/>
        <rFont val="Times New Roman"/>
        <family val="1"/>
        <charset val="238"/>
      </rPr>
      <t>bruttó</t>
    </r>
    <r>
      <rPr>
        <b/>
        <sz val="8"/>
        <rFont val="Times New Roman"/>
        <family val="1"/>
        <charset val="238"/>
      </rPr>
      <t xml:space="preserve"> összköltség
(Ft)</t>
    </r>
  </si>
  <si>
    <t>Alapozás
 földmunka
 vasbeton szerkezet zsaluzása, kibetonzoása (sáv, lemez, pont, cölöp, kút stb. alapozás)
 szerelőbeton készítése
 talajnedvesség/talajvíz elleni szigetelés készítése</t>
  </si>
  <si>
    <t>Teherhordó falazat
 teherhordó falazatok, pillérek, támfalak  készítése</t>
  </si>
  <si>
    <t>Födémszerkezet+lépcső
 előregyártott beton és vasbeton szerekezetek beemelése és elhelyezése
 fa födémgerendák beépítése
 betonacél szerelése
 vasbeton szerkezetek betonozása</t>
  </si>
  <si>
    <t>Fedélszék
 fedélszerkezetek készítése, lécezéssel
 gomba- és lángmentesítés
 tetőszerkezet, padlásfödém szigetelése</t>
  </si>
  <si>
    <t xml:space="preserve">Tetőfedés, bádogozás
 fedőanyag (cserép, pala, stb.) felhelyezése
 párkányba szerelt csatorna 
 függőeresz és lefolyócsatorna
 szegélyek, párkányok, hajlatok, hófogók </t>
  </si>
  <si>
    <t>Válaszfal+kémény
 válasz falazatok készítése
 falazott, szerelt, előregyártotott kémény készítése</t>
  </si>
  <si>
    <t>Villanyszerelés
 védőcső elhelyezése
 szigetelt vezeték védőcsőbe húzva 
 villám-és érintésvédelmi hálózat szerelése, földelés
 világítási szerelvények, berendezések elhelyezése
 csatlakozóhelyek, kapcsolók, dugaljak készítése</t>
  </si>
  <si>
    <t>Víz- szennyvíz alapszerelés
 nyomócső és idomok szerelése
 nyomóvezeték szerelése
 lefolyóvezeték és idomainak szerelése
 nyomáspróba és fertőtlenítés</t>
  </si>
  <si>
    <t>Nyílászárók elhelyezése
 külső nyílászárók elhelyezése
 beltéri nyílászárók elhelyezése
 garázskapu elhelyezése</t>
  </si>
  <si>
    <t>Belső vakolás
 oldalfal- és mennyezetvakolás</t>
  </si>
  <si>
    <t>Folytatás a következő oldalon</t>
  </si>
  <si>
    <r>
      <t xml:space="preserve">Aljzatbeton, hidegburkolat
</t>
    </r>
    <r>
      <rPr>
        <sz val="9"/>
        <color theme="1"/>
        <rFont val="Times New Roman"/>
        <family val="1"/>
        <charset val="238"/>
      </rPr>
      <t> betonaljzat készítése
 kerámia, gresslap stb. burkolatok készítése</t>
    </r>
  </si>
  <si>
    <t>Homlokzatképzés
 könnyű homlokzati állványszerkezet 
 homlokzatvakolás
 homlokzat festése, lábazatképzés
 homlokzati hőszigetelés</t>
  </si>
  <si>
    <t>Fűtés szerelés
 belső gázszerelés
 hőtermelő (pl. kazán, hőszivattyú) felszerelése
 fűtési vezeték készítése védőcsőbe
 hőleadók szerelése</t>
  </si>
  <si>
    <t>Festés, mázolás + gipszkarton/lambéria
 mészfestés vakolt felületen három rétegben
 műanyag diszperziós festés két rétegben
 tapétázás, mázolások készítése 
 gipszkarton / lambéria falburkolat készítése</t>
  </si>
  <si>
    <t>Melegpadló burkolatok</t>
  </si>
  <si>
    <t>Vizes berendezések, szerelvények
 szerelvények, szaniterek, berendezések szerelése</t>
  </si>
  <si>
    <t>Egyéb
 pl. alternatív energia (napelem, napkollektor, stb.), kerítés, közlekedőutak (járda, térkövezés)
 pl. lebonyolítási költségek (köztük a műszaki tervezés, a hatósági engedélyezés - ideértve a használatbavétel tudomásulvételét, illetve az egyszerű bejelentéshez kötött épület felépítésének megtörténtéről szóló hatósági bizonyítvány kiállítását is - és a műszaki ellenőrzés költségeit)</t>
  </si>
  <si>
    <t>BRUTTÓ ÖSSZESEN:</t>
  </si>
  <si>
    <t>BRUTTÓ ÖSSZKÖLTSÉG</t>
  </si>
  <si>
    <t>ÁFA MÉRTÉKE</t>
  </si>
  <si>
    <t>ÁFA ÖSSZEGE</t>
  </si>
  <si>
    <t>NETTÓ KÖLTSÉGVETÉS</t>
  </si>
  <si>
    <t>Hiteligénylő (név, aláírás) :</t>
  </si>
  <si>
    <t>A költségvetést kitöltötte (név, aláírás) :</t>
  </si>
  <si>
    <t>Módosítás esetén a költségvetést kitöltötte (név, aláírás) :</t>
  </si>
  <si>
    <t>Dátum:</t>
  </si>
  <si>
    <r>
      <t xml:space="preserve">Munkanem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anyag költsége
(Ft)</t>
    </r>
  </si>
  <si>
    <r>
      <t xml:space="preserve">Munkanem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munkadíj költsége
(Ft)</t>
    </r>
  </si>
  <si>
    <r>
      <t xml:space="preserve">Munkanem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összköltsége
(Ft)</t>
    </r>
  </si>
  <si>
    <r>
      <t xml:space="preserve">Módosítás utáni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anyag költsége
(Ft)</t>
    </r>
  </si>
  <si>
    <r>
      <t xml:space="preserve">Módosítás utáni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munkadíj költsége
(Ft)</t>
    </r>
  </si>
  <si>
    <r>
      <t xml:space="preserve">Módosítás utáni </t>
    </r>
    <r>
      <rPr>
        <b/>
        <u/>
        <sz val="9"/>
        <rFont val="Times New Roman"/>
        <family val="1"/>
        <charset val="238"/>
      </rPr>
      <t>bruttó</t>
    </r>
    <r>
      <rPr>
        <b/>
        <sz val="9"/>
        <rFont val="Times New Roman"/>
        <family val="1"/>
        <charset val="238"/>
      </rPr>
      <t xml:space="preserve"> összköltség
(Ft)</t>
    </r>
  </si>
  <si>
    <t>Négyzetméterár</t>
  </si>
  <si>
    <r>
      <t>Tervezett *nettó alapterület (m</t>
    </r>
    <r>
      <rPr>
        <b/>
        <vertAlign val="superscript"/>
        <sz val="9"/>
        <color theme="1"/>
        <rFont val="Times New Roman"/>
        <family val="1"/>
        <charset val="238"/>
      </rPr>
      <t>2</t>
    </r>
    <r>
      <rPr>
        <b/>
        <sz val="9"/>
        <color theme="1"/>
        <rFont val="Times New Roman"/>
        <family val="1"/>
        <charset val="238"/>
      </rPr>
      <t>)</t>
    </r>
  </si>
  <si>
    <t>* Nettó alapterület: helyiség vagy épületszerkezettel részben vagy egészben közrefogott tér vízszintes vetületben számított területe. 253/1997. (XII. 20.) Korm.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</si>
</sst>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9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 applyProtection="1">
      <alignment vertical="center"/>
      <protection locked="0"/>
    </xf>
    <xf numFmtId="164" fontId="5" fillId="0" borderId="6" xfId="1" applyNumberFormat="1" applyFont="1" applyBorder="1" applyAlignment="1" applyProtection="1">
      <alignment horizontal="center" vertical="center"/>
      <protection locked="0"/>
    </xf>
    <xf numFmtId="9" fontId="5" fillId="3" borderId="16" xfId="2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Protection="1"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2" fontId="14" fillId="0" borderId="0" xfId="0" applyNumberFormat="1" applyFont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65" fontId="5" fillId="3" borderId="22" xfId="0" applyNumberFormat="1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9" fontId="5" fillId="0" borderId="22" xfId="2" applyFont="1" applyBorder="1" applyAlignment="1" applyProtection="1">
      <alignment horizontal="center" vertical="center"/>
      <protection locked="0"/>
    </xf>
    <xf numFmtId="164" fontId="5" fillId="0" borderId="15" xfId="1" applyNumberFormat="1" applyFont="1" applyBorder="1" applyAlignment="1" applyProtection="1">
      <alignment horizontal="center" vertical="center"/>
    </xf>
    <xf numFmtId="164" fontId="5" fillId="0" borderId="29" xfId="1" applyNumberFormat="1" applyFont="1" applyBorder="1" applyAlignment="1" applyProtection="1">
      <alignment horizontal="center" vertical="center"/>
    </xf>
    <xf numFmtId="164" fontId="5" fillId="3" borderId="23" xfId="1" applyNumberFormat="1" applyFont="1" applyFill="1" applyBorder="1" applyAlignment="1" applyProtection="1">
      <alignment horizontal="center" vertical="center"/>
    </xf>
    <xf numFmtId="164" fontId="5" fillId="3" borderId="26" xfId="1" applyNumberFormat="1" applyFont="1" applyFill="1" applyBorder="1" applyAlignment="1" applyProtection="1">
      <alignment horizontal="center" vertical="center"/>
    </xf>
    <xf numFmtId="164" fontId="5" fillId="0" borderId="15" xfId="1" applyNumberFormat="1" applyFont="1" applyBorder="1" applyAlignment="1" applyProtection="1">
      <alignment horizontal="center" vertical="center"/>
      <protection locked="0"/>
    </xf>
    <xf numFmtId="164" fontId="5" fillId="0" borderId="29" xfId="1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164" fontId="5" fillId="0" borderId="25" xfId="1" applyNumberFormat="1" applyFont="1" applyBorder="1" applyAlignment="1" applyProtection="1">
      <alignment horizontal="center" vertical="center"/>
    </xf>
    <xf numFmtId="164" fontId="5" fillId="0" borderId="28" xfId="1" applyNumberFormat="1" applyFont="1" applyBorder="1" applyAlignment="1" applyProtection="1">
      <alignment horizontal="center" vertical="center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9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164" fontId="5" fillId="0" borderId="10" xfId="1" applyNumberFormat="1" applyFont="1" applyBorder="1" applyAlignment="1" applyProtection="1">
      <alignment horizontal="center" vertical="center"/>
      <protection locked="0"/>
    </xf>
    <xf numFmtId="164" fontId="5" fillId="0" borderId="7" xfId="1" applyNumberFormat="1" applyFont="1" applyBorder="1" applyAlignment="1" applyProtection="1">
      <alignment horizontal="center" vertical="center"/>
      <protection locked="0"/>
    </xf>
    <xf numFmtId="164" fontId="5" fillId="0" borderId="13" xfId="1" applyNumberFormat="1" applyFont="1" applyBorder="1" applyAlignment="1" applyProtection="1">
      <alignment horizontal="center" vertical="center"/>
      <protection locked="0"/>
    </xf>
    <xf numFmtId="164" fontId="5" fillId="3" borderId="4" xfId="1" applyNumberFormat="1" applyFont="1" applyFill="1" applyBorder="1" applyAlignment="1" applyProtection="1">
      <alignment horizontal="center" vertical="center"/>
    </xf>
    <xf numFmtId="164" fontId="5" fillId="3" borderId="8" xfId="1" applyNumberFormat="1" applyFont="1" applyFill="1" applyBorder="1" applyAlignment="1" applyProtection="1">
      <alignment horizontal="center" vertical="center"/>
    </xf>
    <xf numFmtId="164" fontId="5" fillId="3" borderId="20" xfId="1" applyNumberFormat="1" applyFont="1" applyFill="1" applyBorder="1" applyAlignment="1" applyProtection="1">
      <alignment horizontal="center" vertical="center"/>
    </xf>
    <xf numFmtId="9" fontId="5" fillId="3" borderId="17" xfId="2" applyFont="1" applyFill="1" applyBorder="1" applyAlignment="1" applyProtection="1">
      <alignment horizontal="center" vertical="center"/>
      <protection locked="0"/>
    </xf>
    <xf numFmtId="9" fontId="5" fillId="3" borderId="18" xfId="2" applyFont="1" applyFill="1" applyBorder="1" applyAlignment="1" applyProtection="1">
      <alignment horizontal="center" vertical="center"/>
      <protection locked="0"/>
    </xf>
    <xf numFmtId="9" fontId="5" fillId="3" borderId="19" xfId="2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164" fontId="5" fillId="0" borderId="11" xfId="1" applyNumberFormat="1" applyFont="1" applyBorder="1" applyAlignment="1" applyProtection="1">
      <alignment horizontal="center" vertical="center"/>
      <protection locked="0"/>
    </xf>
    <xf numFmtId="164" fontId="5" fillId="0" borderId="9" xfId="1" applyNumberFormat="1" applyFont="1" applyBorder="1" applyAlignment="1" applyProtection="1">
      <alignment horizontal="center" vertical="center"/>
      <protection locked="0"/>
    </xf>
    <xf numFmtId="164" fontId="5" fillId="0" borderId="21" xfId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164" fontId="5" fillId="3" borderId="1" xfId="1" applyNumberFormat="1" applyFont="1" applyFill="1" applyBorder="1" applyAlignment="1" applyProtection="1">
      <alignment horizontal="center" vertical="center"/>
    </xf>
    <xf numFmtId="9" fontId="5" fillId="3" borderId="16" xfId="2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5" fillId="0" borderId="6" xfId="1" applyNumberFormat="1" applyFont="1" applyBorder="1" applyAlignment="1" applyProtection="1">
      <alignment horizontal="center" vertical="center"/>
      <protection locked="0"/>
    </xf>
    <xf numFmtId="164" fontId="5" fillId="0" borderId="3" xfId="1" applyNumberFormat="1" applyFont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707645</xdr:colOff>
      <xdr:row>0</xdr:row>
      <xdr:rowOff>134335</xdr:rowOff>
    </xdr:from>
    <xdr:ext cx="1314450" cy="186929"/>
    <xdr:pic>
      <xdr:nvPicPr>
        <xdr:cNvPr id="3" name="image1.jpg" descr="OTP_Jelzalogbank_log">
          <a:extLst>
            <a:ext uri="{FF2B5EF4-FFF2-40B4-BE49-F238E27FC236}">
              <a16:creationId xmlns:a16="http://schemas.microsoft.com/office/drawing/2014/main" id="{83A24D79-2119-43C4-9C76-8757F3D68D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9515" y="134335"/>
          <a:ext cx="1314450" cy="1869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02CD-B22C-401D-A3CC-9DC2B69F4F0E}">
  <dimension ref="A1:M139"/>
  <sheetViews>
    <sheetView tabSelected="1" view="pageBreakPreview" topLeftCell="A21" zoomScaleNormal="100" zoomScaleSheetLayoutView="100" workbookViewId="0">
      <selection activeCell="A128" sqref="A128:C131"/>
    </sheetView>
  </sheetViews>
  <sheetFormatPr defaultColWidth="9.109375" defaultRowHeight="13.8" x14ac:dyDescent="0.25"/>
  <cols>
    <col min="1" max="2" width="9.109375" style="1"/>
    <col min="3" max="3" width="8.44140625" style="1" customWidth="1"/>
    <col min="4" max="4" width="11.88671875" style="1" customWidth="1"/>
    <col min="5" max="5" width="12" style="1" bestFit="1" customWidth="1"/>
    <col min="6" max="6" width="12.88671875" style="1" bestFit="1" customWidth="1"/>
    <col min="7" max="7" width="11.44140625" style="1" customWidth="1"/>
    <col min="8" max="8" width="12" style="1" bestFit="1" customWidth="1"/>
    <col min="9" max="9" width="12.109375" style="1" customWidth="1"/>
    <col min="10" max="11" width="13.6640625" style="1" customWidth="1"/>
    <col min="12" max="12" width="9.109375" style="1"/>
    <col min="13" max="13" width="14.33203125" style="1" bestFit="1" customWidth="1"/>
    <col min="14" max="16" width="9.109375" style="1"/>
    <col min="17" max="17" width="11" style="1" bestFit="1" customWidth="1"/>
    <col min="18" max="16384" width="9.109375" style="1"/>
  </cols>
  <sheetData>
    <row r="1" spans="1:1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15" customHeight="1" x14ac:dyDescent="0.25">
      <c r="A6" s="25"/>
      <c r="B6" s="25"/>
      <c r="C6" s="25"/>
      <c r="D6" s="25"/>
      <c r="E6" s="25"/>
      <c r="F6" s="25"/>
      <c r="G6" s="99" t="s">
        <v>4</v>
      </c>
      <c r="H6" s="99"/>
      <c r="I6" s="99"/>
      <c r="J6" s="99"/>
      <c r="K6" s="99"/>
    </row>
    <row r="7" spans="1:11" x14ac:dyDescent="0.25">
      <c r="A7" s="25"/>
      <c r="B7" s="25"/>
      <c r="C7" s="25"/>
      <c r="D7" s="25"/>
      <c r="E7" s="25"/>
      <c r="F7" s="25"/>
      <c r="G7" s="99"/>
      <c r="H7" s="99"/>
      <c r="I7" s="99"/>
      <c r="J7" s="99"/>
      <c r="K7" s="99"/>
    </row>
    <row r="8" spans="1:11" ht="14.4" thickBot="1" x14ac:dyDescent="0.3">
      <c r="A8" s="25"/>
      <c r="B8" s="25"/>
      <c r="C8" s="25"/>
      <c r="D8" s="25"/>
      <c r="E8" s="25"/>
      <c r="F8" s="25"/>
      <c r="G8" s="100"/>
      <c r="H8" s="99"/>
      <c r="I8" s="99"/>
      <c r="J8" s="99"/>
      <c r="K8" s="100"/>
    </row>
    <row r="9" spans="1:11" x14ac:dyDescent="0.25">
      <c r="A9" s="98" t="s">
        <v>5</v>
      </c>
      <c r="B9" s="98"/>
      <c r="C9" s="98"/>
      <c r="D9" s="9" t="s">
        <v>6</v>
      </c>
      <c r="E9" s="9" t="s">
        <v>7</v>
      </c>
      <c r="F9" s="10" t="s">
        <v>8</v>
      </c>
      <c r="G9" s="11" t="s">
        <v>9</v>
      </c>
      <c r="H9" s="12" t="s">
        <v>10</v>
      </c>
      <c r="I9" s="13" t="s">
        <v>11</v>
      </c>
      <c r="J9" s="14" t="s">
        <v>12</v>
      </c>
      <c r="K9" s="11" t="s">
        <v>13</v>
      </c>
    </row>
    <row r="10" spans="1:11" ht="15" customHeight="1" x14ac:dyDescent="0.25">
      <c r="A10" s="94" t="s">
        <v>14</v>
      </c>
      <c r="B10" s="94"/>
      <c r="C10" s="94"/>
      <c r="D10" s="94" t="s">
        <v>17</v>
      </c>
      <c r="E10" s="94" t="s">
        <v>18</v>
      </c>
      <c r="F10" s="104" t="s">
        <v>19</v>
      </c>
      <c r="G10" s="105" t="s">
        <v>15</v>
      </c>
      <c r="H10" s="108" t="s">
        <v>20</v>
      </c>
      <c r="I10" s="94" t="s">
        <v>21</v>
      </c>
      <c r="J10" s="104" t="s">
        <v>22</v>
      </c>
      <c r="K10" s="103" t="s">
        <v>16</v>
      </c>
    </row>
    <row r="11" spans="1:11" ht="15" customHeight="1" x14ac:dyDescent="0.25">
      <c r="A11" s="94"/>
      <c r="B11" s="94"/>
      <c r="C11" s="94"/>
      <c r="D11" s="94"/>
      <c r="E11" s="94"/>
      <c r="F11" s="104"/>
      <c r="G11" s="106"/>
      <c r="H11" s="108"/>
      <c r="I11" s="94"/>
      <c r="J11" s="104"/>
      <c r="K11" s="103"/>
    </row>
    <row r="12" spans="1:11" ht="15.75" customHeight="1" x14ac:dyDescent="0.25">
      <c r="A12" s="94"/>
      <c r="B12" s="94"/>
      <c r="C12" s="94"/>
      <c r="D12" s="94"/>
      <c r="E12" s="94"/>
      <c r="F12" s="104"/>
      <c r="G12" s="106"/>
      <c r="H12" s="108"/>
      <c r="I12" s="94"/>
      <c r="J12" s="104"/>
      <c r="K12" s="103"/>
    </row>
    <row r="13" spans="1:11" ht="21.75" customHeight="1" x14ac:dyDescent="0.25">
      <c r="A13" s="94"/>
      <c r="B13" s="94"/>
      <c r="C13" s="94"/>
      <c r="D13" s="94"/>
      <c r="E13" s="94"/>
      <c r="F13" s="104"/>
      <c r="G13" s="106"/>
      <c r="H13" s="108"/>
      <c r="I13" s="94"/>
      <c r="J13" s="104"/>
      <c r="K13" s="103"/>
    </row>
    <row r="14" spans="1:11" ht="21.75" customHeight="1" x14ac:dyDescent="0.25">
      <c r="A14" s="94"/>
      <c r="B14" s="94"/>
      <c r="C14" s="94"/>
      <c r="D14" s="94"/>
      <c r="E14" s="94"/>
      <c r="F14" s="104"/>
      <c r="G14" s="107"/>
      <c r="H14" s="108"/>
      <c r="I14" s="94"/>
      <c r="J14" s="104"/>
      <c r="K14" s="103"/>
    </row>
    <row r="15" spans="1:11" ht="15" customHeight="1" x14ac:dyDescent="0.25">
      <c r="A15" s="95" t="s">
        <v>23</v>
      </c>
      <c r="B15" s="95"/>
      <c r="C15" s="95"/>
      <c r="D15" s="109"/>
      <c r="E15" s="109"/>
      <c r="F15" s="101">
        <f>D15+E15</f>
        <v>0</v>
      </c>
      <c r="G15" s="102"/>
      <c r="H15" s="110"/>
      <c r="I15" s="109"/>
      <c r="J15" s="101">
        <f>H15+I15</f>
        <v>0</v>
      </c>
      <c r="K15" s="102"/>
    </row>
    <row r="16" spans="1:11" x14ac:dyDescent="0.25">
      <c r="A16" s="95"/>
      <c r="B16" s="95"/>
      <c r="C16" s="95"/>
      <c r="D16" s="109"/>
      <c r="E16" s="109"/>
      <c r="F16" s="101"/>
      <c r="G16" s="102"/>
      <c r="H16" s="110"/>
      <c r="I16" s="109"/>
      <c r="J16" s="101"/>
      <c r="K16" s="102"/>
    </row>
    <row r="17" spans="1:11" x14ac:dyDescent="0.25">
      <c r="A17" s="95"/>
      <c r="B17" s="95"/>
      <c r="C17" s="95"/>
      <c r="D17" s="109"/>
      <c r="E17" s="109"/>
      <c r="F17" s="101"/>
      <c r="G17" s="102"/>
      <c r="H17" s="110"/>
      <c r="I17" s="109"/>
      <c r="J17" s="101"/>
      <c r="K17" s="102"/>
    </row>
    <row r="18" spans="1:11" x14ac:dyDescent="0.25">
      <c r="A18" s="95"/>
      <c r="B18" s="95"/>
      <c r="C18" s="95"/>
      <c r="D18" s="109"/>
      <c r="E18" s="109"/>
      <c r="F18" s="101"/>
      <c r="G18" s="102"/>
      <c r="H18" s="110"/>
      <c r="I18" s="109"/>
      <c r="J18" s="101"/>
      <c r="K18" s="102"/>
    </row>
    <row r="19" spans="1:11" x14ac:dyDescent="0.25">
      <c r="A19" s="95"/>
      <c r="B19" s="95"/>
      <c r="C19" s="95"/>
      <c r="D19" s="109"/>
      <c r="E19" s="109"/>
      <c r="F19" s="101"/>
      <c r="G19" s="102"/>
      <c r="H19" s="110"/>
      <c r="I19" s="109"/>
      <c r="J19" s="101"/>
      <c r="K19" s="102"/>
    </row>
    <row r="20" spans="1:11" ht="28.95" customHeight="1" x14ac:dyDescent="0.25">
      <c r="A20" s="95"/>
      <c r="B20" s="95"/>
      <c r="C20" s="95"/>
      <c r="D20" s="109"/>
      <c r="E20" s="109"/>
      <c r="F20" s="101"/>
      <c r="G20" s="102"/>
      <c r="H20" s="110"/>
      <c r="I20" s="109"/>
      <c r="J20" s="101"/>
      <c r="K20" s="102"/>
    </row>
    <row r="21" spans="1:11" ht="15" customHeight="1" x14ac:dyDescent="0.25">
      <c r="A21" s="95" t="s">
        <v>24</v>
      </c>
      <c r="B21" s="95"/>
      <c r="C21" s="95"/>
      <c r="D21" s="65"/>
      <c r="E21" s="65"/>
      <c r="F21" s="68">
        <f>D21+E21</f>
        <v>0</v>
      </c>
      <c r="G21" s="71"/>
      <c r="H21" s="80"/>
      <c r="I21" s="65"/>
      <c r="J21" s="68">
        <f>H21+I21</f>
        <v>0</v>
      </c>
      <c r="K21" s="71"/>
    </row>
    <row r="22" spans="1:11" ht="15" customHeight="1" x14ac:dyDescent="0.25">
      <c r="A22" s="95"/>
      <c r="B22" s="95"/>
      <c r="C22" s="95"/>
      <c r="D22" s="66"/>
      <c r="E22" s="66"/>
      <c r="F22" s="69"/>
      <c r="G22" s="72"/>
      <c r="H22" s="81"/>
      <c r="I22" s="66"/>
      <c r="J22" s="69"/>
      <c r="K22" s="72"/>
    </row>
    <row r="23" spans="1:11" x14ac:dyDescent="0.25">
      <c r="A23" s="95"/>
      <c r="B23" s="95"/>
      <c r="C23" s="95"/>
      <c r="D23" s="67"/>
      <c r="E23" s="67"/>
      <c r="F23" s="70"/>
      <c r="G23" s="73"/>
      <c r="H23" s="82"/>
      <c r="I23" s="67"/>
      <c r="J23" s="70"/>
      <c r="K23" s="73"/>
    </row>
    <row r="24" spans="1:11" ht="15" customHeight="1" x14ac:dyDescent="0.25">
      <c r="A24" s="59" t="s">
        <v>25</v>
      </c>
      <c r="B24" s="60"/>
      <c r="C24" s="61"/>
      <c r="D24" s="65"/>
      <c r="E24" s="65"/>
      <c r="F24" s="68">
        <f>D24+E24</f>
        <v>0</v>
      </c>
      <c r="G24" s="71"/>
      <c r="H24" s="80"/>
      <c r="I24" s="65"/>
      <c r="J24" s="68">
        <f>H24+I24</f>
        <v>0</v>
      </c>
      <c r="K24" s="71"/>
    </row>
    <row r="25" spans="1:11" x14ac:dyDescent="0.25">
      <c r="A25" s="62"/>
      <c r="B25" s="63"/>
      <c r="C25" s="64"/>
      <c r="D25" s="66"/>
      <c r="E25" s="66"/>
      <c r="F25" s="69"/>
      <c r="G25" s="72"/>
      <c r="H25" s="81"/>
      <c r="I25" s="66"/>
      <c r="J25" s="69"/>
      <c r="K25" s="72"/>
    </row>
    <row r="26" spans="1:11" x14ac:dyDescent="0.25">
      <c r="A26" s="62"/>
      <c r="B26" s="63"/>
      <c r="C26" s="64"/>
      <c r="D26" s="66"/>
      <c r="E26" s="66"/>
      <c r="F26" s="69"/>
      <c r="G26" s="72"/>
      <c r="H26" s="81"/>
      <c r="I26" s="66"/>
      <c r="J26" s="69"/>
      <c r="K26" s="72"/>
    </row>
    <row r="27" spans="1:11" x14ac:dyDescent="0.25">
      <c r="A27" s="62"/>
      <c r="B27" s="63"/>
      <c r="C27" s="64"/>
      <c r="D27" s="66"/>
      <c r="E27" s="66"/>
      <c r="F27" s="69"/>
      <c r="G27" s="72"/>
      <c r="H27" s="81"/>
      <c r="I27" s="66"/>
      <c r="J27" s="69"/>
      <c r="K27" s="72"/>
    </row>
    <row r="28" spans="1:11" ht="30" customHeight="1" x14ac:dyDescent="0.25">
      <c r="A28" s="62"/>
      <c r="B28" s="63"/>
      <c r="C28" s="64"/>
      <c r="D28" s="67"/>
      <c r="E28" s="67"/>
      <c r="F28" s="70"/>
      <c r="G28" s="73"/>
      <c r="H28" s="82"/>
      <c r="I28" s="67"/>
      <c r="J28" s="70"/>
      <c r="K28" s="73"/>
    </row>
    <row r="29" spans="1:11" ht="15" customHeight="1" x14ac:dyDescent="0.25">
      <c r="A29" s="59" t="s">
        <v>26</v>
      </c>
      <c r="B29" s="60"/>
      <c r="C29" s="61"/>
      <c r="D29" s="65"/>
      <c r="E29" s="65"/>
      <c r="F29" s="68">
        <f>D29+E29</f>
        <v>0</v>
      </c>
      <c r="G29" s="71"/>
      <c r="H29" s="80"/>
      <c r="I29" s="65"/>
      <c r="J29" s="68">
        <f>H29+I29</f>
        <v>0</v>
      </c>
      <c r="K29" s="71"/>
    </row>
    <row r="30" spans="1:11" x14ac:dyDescent="0.25">
      <c r="A30" s="62"/>
      <c r="B30" s="63"/>
      <c r="C30" s="64"/>
      <c r="D30" s="66"/>
      <c r="E30" s="66"/>
      <c r="F30" s="69"/>
      <c r="G30" s="72"/>
      <c r="H30" s="81"/>
      <c r="I30" s="66"/>
      <c r="J30" s="69"/>
      <c r="K30" s="72"/>
    </row>
    <row r="31" spans="1:11" x14ac:dyDescent="0.25">
      <c r="A31" s="62"/>
      <c r="B31" s="63"/>
      <c r="C31" s="64"/>
      <c r="D31" s="66"/>
      <c r="E31" s="66"/>
      <c r="F31" s="69"/>
      <c r="G31" s="72"/>
      <c r="H31" s="81"/>
      <c r="I31" s="66"/>
      <c r="J31" s="69"/>
      <c r="K31" s="72"/>
    </row>
    <row r="32" spans="1:11" x14ac:dyDescent="0.25">
      <c r="A32" s="62"/>
      <c r="B32" s="63"/>
      <c r="C32" s="64"/>
      <c r="D32" s="66"/>
      <c r="E32" s="66"/>
      <c r="F32" s="69"/>
      <c r="G32" s="72"/>
      <c r="H32" s="81"/>
      <c r="I32" s="66"/>
      <c r="J32" s="69"/>
      <c r="K32" s="72"/>
    </row>
    <row r="33" spans="1:11" x14ac:dyDescent="0.25">
      <c r="A33" s="77"/>
      <c r="B33" s="78"/>
      <c r="C33" s="79"/>
      <c r="D33" s="67"/>
      <c r="E33" s="67"/>
      <c r="F33" s="70"/>
      <c r="G33" s="73"/>
      <c r="H33" s="82"/>
      <c r="I33" s="67"/>
      <c r="J33" s="70"/>
      <c r="K33" s="73"/>
    </row>
    <row r="34" spans="1:11" ht="15" customHeight="1" x14ac:dyDescent="0.25">
      <c r="A34" s="59" t="s">
        <v>27</v>
      </c>
      <c r="B34" s="60"/>
      <c r="C34" s="61"/>
      <c r="D34" s="65"/>
      <c r="E34" s="65"/>
      <c r="F34" s="68">
        <f>D34+E34</f>
        <v>0</v>
      </c>
      <c r="G34" s="71"/>
      <c r="H34" s="80"/>
      <c r="I34" s="65"/>
      <c r="J34" s="68">
        <f>H34+I34</f>
        <v>0</v>
      </c>
      <c r="K34" s="71"/>
    </row>
    <row r="35" spans="1:11" x14ac:dyDescent="0.25">
      <c r="A35" s="62"/>
      <c r="B35" s="63"/>
      <c r="C35" s="64"/>
      <c r="D35" s="66"/>
      <c r="E35" s="66"/>
      <c r="F35" s="69"/>
      <c r="G35" s="72"/>
      <c r="H35" s="81"/>
      <c r="I35" s="66"/>
      <c r="J35" s="69"/>
      <c r="K35" s="72"/>
    </row>
    <row r="36" spans="1:11" x14ac:dyDescent="0.25">
      <c r="A36" s="62"/>
      <c r="B36" s="63"/>
      <c r="C36" s="64"/>
      <c r="D36" s="66"/>
      <c r="E36" s="66"/>
      <c r="F36" s="69"/>
      <c r="G36" s="72"/>
      <c r="H36" s="81"/>
      <c r="I36" s="66"/>
      <c r="J36" s="69"/>
      <c r="K36" s="72"/>
    </row>
    <row r="37" spans="1:11" x14ac:dyDescent="0.25">
      <c r="A37" s="62"/>
      <c r="B37" s="63"/>
      <c r="C37" s="64"/>
      <c r="D37" s="66"/>
      <c r="E37" s="66"/>
      <c r="F37" s="69"/>
      <c r="G37" s="72"/>
      <c r="H37" s="81"/>
      <c r="I37" s="66"/>
      <c r="J37" s="69"/>
      <c r="K37" s="72"/>
    </row>
    <row r="38" spans="1:11" x14ac:dyDescent="0.25">
      <c r="A38" s="62"/>
      <c r="B38" s="63"/>
      <c r="C38" s="64"/>
      <c r="D38" s="66"/>
      <c r="E38" s="66"/>
      <c r="F38" s="69"/>
      <c r="G38" s="72"/>
      <c r="H38" s="81"/>
      <c r="I38" s="66"/>
      <c r="J38" s="69"/>
      <c r="K38" s="72"/>
    </row>
    <row r="39" spans="1:11" x14ac:dyDescent="0.25">
      <c r="A39" s="77"/>
      <c r="B39" s="78"/>
      <c r="C39" s="79"/>
      <c r="D39" s="67"/>
      <c r="E39" s="67"/>
      <c r="F39" s="70"/>
      <c r="G39" s="73"/>
      <c r="H39" s="82"/>
      <c r="I39" s="67"/>
      <c r="J39" s="70"/>
      <c r="K39" s="73"/>
    </row>
    <row r="40" spans="1:11" ht="15" customHeight="1" x14ac:dyDescent="0.25">
      <c r="A40" s="59" t="s">
        <v>28</v>
      </c>
      <c r="B40" s="60"/>
      <c r="C40" s="61"/>
      <c r="D40" s="65"/>
      <c r="E40" s="65"/>
      <c r="F40" s="68">
        <f>D40+E40</f>
        <v>0</v>
      </c>
      <c r="G40" s="71"/>
      <c r="H40" s="80"/>
      <c r="I40" s="65"/>
      <c r="J40" s="68">
        <f>H40+I40</f>
        <v>0</v>
      </c>
      <c r="K40" s="71"/>
    </row>
    <row r="41" spans="1:11" x14ac:dyDescent="0.25">
      <c r="A41" s="62"/>
      <c r="B41" s="63"/>
      <c r="C41" s="64"/>
      <c r="D41" s="66"/>
      <c r="E41" s="66"/>
      <c r="F41" s="69"/>
      <c r="G41" s="72"/>
      <c r="H41" s="81"/>
      <c r="I41" s="66"/>
      <c r="J41" s="69"/>
      <c r="K41" s="72"/>
    </row>
    <row r="42" spans="1:11" x14ac:dyDescent="0.25">
      <c r="A42" s="62"/>
      <c r="B42" s="63"/>
      <c r="C42" s="64"/>
      <c r="D42" s="66"/>
      <c r="E42" s="66"/>
      <c r="F42" s="69"/>
      <c r="G42" s="72"/>
      <c r="H42" s="81"/>
      <c r="I42" s="66"/>
      <c r="J42" s="69"/>
      <c r="K42" s="72"/>
    </row>
    <row r="43" spans="1:11" x14ac:dyDescent="0.25">
      <c r="A43" s="77"/>
      <c r="B43" s="78"/>
      <c r="C43" s="79"/>
      <c r="D43" s="67"/>
      <c r="E43" s="67"/>
      <c r="F43" s="70"/>
      <c r="G43" s="73"/>
      <c r="H43" s="82"/>
      <c r="I43" s="67"/>
      <c r="J43" s="70"/>
      <c r="K43" s="73"/>
    </row>
    <row r="44" spans="1:11" ht="15" customHeight="1" x14ac:dyDescent="0.25">
      <c r="A44" s="59" t="s">
        <v>29</v>
      </c>
      <c r="B44" s="60"/>
      <c r="C44" s="61"/>
      <c r="D44" s="65"/>
      <c r="E44" s="65"/>
      <c r="F44" s="68">
        <f>D44+E44</f>
        <v>0</v>
      </c>
      <c r="G44" s="71"/>
      <c r="H44" s="80"/>
      <c r="I44" s="65"/>
      <c r="J44" s="68">
        <f>H44+I44</f>
        <v>0</v>
      </c>
      <c r="K44" s="71"/>
    </row>
    <row r="45" spans="1:11" x14ac:dyDescent="0.25">
      <c r="A45" s="62"/>
      <c r="B45" s="63"/>
      <c r="C45" s="64"/>
      <c r="D45" s="66"/>
      <c r="E45" s="66"/>
      <c r="F45" s="69"/>
      <c r="G45" s="72"/>
      <c r="H45" s="81"/>
      <c r="I45" s="66"/>
      <c r="J45" s="69"/>
      <c r="K45" s="72"/>
    </row>
    <row r="46" spans="1:11" x14ac:dyDescent="0.25">
      <c r="A46" s="62"/>
      <c r="B46" s="63"/>
      <c r="C46" s="64"/>
      <c r="D46" s="66"/>
      <c r="E46" s="66"/>
      <c r="F46" s="69"/>
      <c r="G46" s="72"/>
      <c r="H46" s="81"/>
      <c r="I46" s="66"/>
      <c r="J46" s="69"/>
      <c r="K46" s="72"/>
    </row>
    <row r="47" spans="1:11" x14ac:dyDescent="0.25">
      <c r="A47" s="62"/>
      <c r="B47" s="63"/>
      <c r="C47" s="64"/>
      <c r="D47" s="66"/>
      <c r="E47" s="66"/>
      <c r="F47" s="69"/>
      <c r="G47" s="72"/>
      <c r="H47" s="81"/>
      <c r="I47" s="66"/>
      <c r="J47" s="69"/>
      <c r="K47" s="72"/>
    </row>
    <row r="48" spans="1:11" x14ac:dyDescent="0.25">
      <c r="A48" s="62"/>
      <c r="B48" s="63"/>
      <c r="C48" s="64"/>
      <c r="D48" s="66"/>
      <c r="E48" s="66"/>
      <c r="F48" s="69"/>
      <c r="G48" s="72"/>
      <c r="H48" s="81"/>
      <c r="I48" s="66"/>
      <c r="J48" s="69"/>
      <c r="K48" s="72"/>
    </row>
    <row r="49" spans="1:11" x14ac:dyDescent="0.25">
      <c r="A49" s="62"/>
      <c r="B49" s="63"/>
      <c r="C49" s="64"/>
      <c r="D49" s="66"/>
      <c r="E49" s="66"/>
      <c r="F49" s="69"/>
      <c r="G49" s="72"/>
      <c r="H49" s="81"/>
      <c r="I49" s="66"/>
      <c r="J49" s="69"/>
      <c r="K49" s="72"/>
    </row>
    <row r="50" spans="1:11" x14ac:dyDescent="0.25">
      <c r="A50" s="62"/>
      <c r="B50" s="63"/>
      <c r="C50" s="64"/>
      <c r="D50" s="66"/>
      <c r="E50" s="66"/>
      <c r="F50" s="69"/>
      <c r="G50" s="72"/>
      <c r="H50" s="81"/>
      <c r="I50" s="66"/>
      <c r="J50" s="69"/>
      <c r="K50" s="72"/>
    </row>
    <row r="51" spans="1:11" x14ac:dyDescent="0.25">
      <c r="A51" s="77"/>
      <c r="B51" s="78"/>
      <c r="C51" s="79"/>
      <c r="D51" s="67"/>
      <c r="E51" s="67"/>
      <c r="F51" s="70"/>
      <c r="G51" s="73"/>
      <c r="H51" s="82"/>
      <c r="I51" s="67"/>
      <c r="J51" s="70"/>
      <c r="K51" s="73"/>
    </row>
    <row r="52" spans="1:11" ht="15" customHeight="1" x14ac:dyDescent="0.25">
      <c r="A52" s="91" t="s">
        <v>30</v>
      </c>
      <c r="B52" s="92"/>
      <c r="C52" s="93"/>
      <c r="D52" s="65"/>
      <c r="E52" s="65"/>
      <c r="F52" s="68">
        <f>E52+D52</f>
        <v>0</v>
      </c>
      <c r="G52" s="71"/>
      <c r="H52" s="80"/>
      <c r="I52" s="65"/>
      <c r="J52" s="68">
        <f>H52+I52</f>
        <v>0</v>
      </c>
      <c r="K52" s="71"/>
    </row>
    <row r="53" spans="1:11" x14ac:dyDescent="0.25">
      <c r="A53" s="91"/>
      <c r="B53" s="92"/>
      <c r="C53" s="93"/>
      <c r="D53" s="66"/>
      <c r="E53" s="66"/>
      <c r="F53" s="69"/>
      <c r="G53" s="72"/>
      <c r="H53" s="81"/>
      <c r="I53" s="66"/>
      <c r="J53" s="69"/>
      <c r="K53" s="72"/>
    </row>
    <row r="54" spans="1:11" x14ac:dyDescent="0.25">
      <c r="A54" s="91"/>
      <c r="B54" s="92"/>
      <c r="C54" s="93"/>
      <c r="D54" s="66"/>
      <c r="E54" s="66"/>
      <c r="F54" s="69"/>
      <c r="G54" s="72"/>
      <c r="H54" s="81"/>
      <c r="I54" s="66"/>
      <c r="J54" s="69"/>
      <c r="K54" s="72"/>
    </row>
    <row r="55" spans="1:11" x14ac:dyDescent="0.25">
      <c r="A55" s="91"/>
      <c r="B55" s="92"/>
      <c r="C55" s="93"/>
      <c r="D55" s="66"/>
      <c r="E55" s="66"/>
      <c r="F55" s="69"/>
      <c r="G55" s="72"/>
      <c r="H55" s="81"/>
      <c r="I55" s="66"/>
      <c r="J55" s="69"/>
      <c r="K55" s="72"/>
    </row>
    <row r="56" spans="1:11" x14ac:dyDescent="0.25">
      <c r="A56" s="91"/>
      <c r="B56" s="92"/>
      <c r="C56" s="93"/>
      <c r="D56" s="67"/>
      <c r="E56" s="67"/>
      <c r="F56" s="70"/>
      <c r="G56" s="73"/>
      <c r="H56" s="82"/>
      <c r="I56" s="67"/>
      <c r="J56" s="70"/>
      <c r="K56" s="73"/>
    </row>
    <row r="57" spans="1:11" ht="15" customHeight="1" x14ac:dyDescent="0.25">
      <c r="A57" s="91" t="s">
        <v>31</v>
      </c>
      <c r="B57" s="92"/>
      <c r="C57" s="93"/>
      <c r="D57" s="65"/>
      <c r="E57" s="65"/>
      <c r="F57" s="68">
        <f>D57+E57</f>
        <v>0</v>
      </c>
      <c r="G57" s="71"/>
      <c r="H57" s="80"/>
      <c r="I57" s="65"/>
      <c r="J57" s="68">
        <f>H57+I57</f>
        <v>0</v>
      </c>
      <c r="K57" s="71"/>
    </row>
    <row r="58" spans="1:11" x14ac:dyDescent="0.25">
      <c r="A58" s="91"/>
      <c r="B58" s="92"/>
      <c r="C58" s="93"/>
      <c r="D58" s="66"/>
      <c r="E58" s="66"/>
      <c r="F58" s="69"/>
      <c r="G58" s="72"/>
      <c r="H58" s="81"/>
      <c r="I58" s="66"/>
      <c r="J58" s="69"/>
      <c r="K58" s="72"/>
    </row>
    <row r="59" spans="1:11" x14ac:dyDescent="0.25">
      <c r="A59" s="91"/>
      <c r="B59" s="92"/>
      <c r="C59" s="93"/>
      <c r="D59" s="66"/>
      <c r="E59" s="66"/>
      <c r="F59" s="69"/>
      <c r="G59" s="72"/>
      <c r="H59" s="81"/>
      <c r="I59" s="66"/>
      <c r="J59" s="69"/>
      <c r="K59" s="72"/>
    </row>
    <row r="60" spans="1:11" x14ac:dyDescent="0.25">
      <c r="A60" s="91"/>
      <c r="B60" s="92"/>
      <c r="C60" s="93"/>
      <c r="D60" s="67"/>
      <c r="E60" s="67"/>
      <c r="F60" s="70"/>
      <c r="G60" s="73"/>
      <c r="H60" s="82"/>
      <c r="I60" s="67"/>
      <c r="J60" s="70"/>
      <c r="K60" s="73"/>
    </row>
    <row r="61" spans="1:11" x14ac:dyDescent="0.25">
      <c r="A61" s="91" t="s">
        <v>32</v>
      </c>
      <c r="B61" s="92"/>
      <c r="C61" s="93"/>
      <c r="D61" s="65"/>
      <c r="E61" s="65"/>
      <c r="F61" s="68">
        <f>D61+E61</f>
        <v>0</v>
      </c>
      <c r="G61" s="71"/>
      <c r="H61" s="80"/>
      <c r="I61" s="65"/>
      <c r="J61" s="68">
        <f>I61+H61</f>
        <v>0</v>
      </c>
      <c r="K61" s="71"/>
    </row>
    <row r="62" spans="1:11" x14ac:dyDescent="0.25">
      <c r="A62" s="91"/>
      <c r="B62" s="92"/>
      <c r="C62" s="93"/>
      <c r="D62" s="67"/>
      <c r="E62" s="67"/>
      <c r="F62" s="70"/>
      <c r="G62" s="73"/>
      <c r="H62" s="82"/>
      <c r="I62" s="67"/>
      <c r="J62" s="70"/>
      <c r="K62" s="73"/>
    </row>
    <row r="63" spans="1:11" x14ac:dyDescent="0.25">
      <c r="A63" s="2"/>
      <c r="B63" s="2"/>
      <c r="C63" s="2"/>
      <c r="D63" s="3"/>
      <c r="E63" s="3"/>
      <c r="F63" s="3"/>
      <c r="G63" s="4"/>
      <c r="H63" s="3"/>
      <c r="I63" s="3"/>
      <c r="J63" s="3"/>
      <c r="K63" s="4"/>
    </row>
    <row r="64" spans="1:11" x14ac:dyDescent="0.25">
      <c r="A64" s="2"/>
      <c r="B64" s="2"/>
      <c r="C64" s="2"/>
      <c r="D64" s="3"/>
      <c r="E64" s="3"/>
      <c r="F64" s="3"/>
      <c r="G64" s="4"/>
      <c r="H64" s="3"/>
      <c r="I64" s="3"/>
      <c r="J64" s="3"/>
      <c r="K64" s="4"/>
    </row>
    <row r="65" spans="1:11" x14ac:dyDescent="0.25">
      <c r="A65" s="83" t="s">
        <v>33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86" t="s">
        <v>14</v>
      </c>
      <c r="B68" s="86"/>
      <c r="C68" s="86"/>
      <c r="D68" s="86" t="s">
        <v>50</v>
      </c>
      <c r="E68" s="86" t="s">
        <v>51</v>
      </c>
      <c r="F68" s="84" t="s">
        <v>52</v>
      </c>
      <c r="G68" s="87" t="s">
        <v>15</v>
      </c>
      <c r="H68" s="90" t="s">
        <v>53</v>
      </c>
      <c r="I68" s="86" t="s">
        <v>54</v>
      </c>
      <c r="J68" s="84" t="s">
        <v>55</v>
      </c>
      <c r="K68" s="85" t="s">
        <v>16</v>
      </c>
    </row>
    <row r="69" spans="1:11" ht="15.75" customHeight="1" x14ac:dyDescent="0.25">
      <c r="A69" s="86"/>
      <c r="B69" s="86"/>
      <c r="C69" s="86"/>
      <c r="D69" s="86"/>
      <c r="E69" s="86"/>
      <c r="F69" s="84"/>
      <c r="G69" s="88"/>
      <c r="H69" s="90"/>
      <c r="I69" s="86"/>
      <c r="J69" s="84"/>
      <c r="K69" s="85"/>
    </row>
    <row r="70" spans="1:11" ht="15.75" customHeight="1" x14ac:dyDescent="0.25">
      <c r="A70" s="86"/>
      <c r="B70" s="86"/>
      <c r="C70" s="86"/>
      <c r="D70" s="86"/>
      <c r="E70" s="86"/>
      <c r="F70" s="84"/>
      <c r="G70" s="88"/>
      <c r="H70" s="90"/>
      <c r="I70" s="86"/>
      <c r="J70" s="84"/>
      <c r="K70" s="85"/>
    </row>
    <row r="71" spans="1:11" ht="15.75" customHeight="1" x14ac:dyDescent="0.25">
      <c r="A71" s="86"/>
      <c r="B71" s="86"/>
      <c r="C71" s="86"/>
      <c r="D71" s="86"/>
      <c r="E71" s="86"/>
      <c r="F71" s="84"/>
      <c r="G71" s="88"/>
      <c r="H71" s="90"/>
      <c r="I71" s="86"/>
      <c r="J71" s="84"/>
      <c r="K71" s="85"/>
    </row>
    <row r="72" spans="1:11" x14ac:dyDescent="0.25">
      <c r="A72" s="86"/>
      <c r="B72" s="86"/>
      <c r="C72" s="86"/>
      <c r="D72" s="86"/>
      <c r="E72" s="86"/>
      <c r="F72" s="84"/>
      <c r="G72" s="89"/>
      <c r="H72" s="90"/>
      <c r="I72" s="86"/>
      <c r="J72" s="84"/>
      <c r="K72" s="85"/>
    </row>
    <row r="73" spans="1:11" ht="21" customHeight="1" x14ac:dyDescent="0.25">
      <c r="A73" s="59" t="s">
        <v>34</v>
      </c>
      <c r="B73" s="60"/>
      <c r="C73" s="61"/>
      <c r="D73" s="65"/>
      <c r="E73" s="65"/>
      <c r="F73" s="68">
        <f>D73+E73</f>
        <v>0</v>
      </c>
      <c r="G73" s="71"/>
      <c r="H73" s="80"/>
      <c r="I73" s="65"/>
      <c r="J73" s="68">
        <f>H73+I73</f>
        <v>0</v>
      </c>
      <c r="K73" s="71"/>
    </row>
    <row r="74" spans="1:11" ht="15" customHeight="1" x14ac:dyDescent="0.25">
      <c r="A74" s="62"/>
      <c r="B74" s="63"/>
      <c r="C74" s="64"/>
      <c r="D74" s="66"/>
      <c r="E74" s="66"/>
      <c r="F74" s="69"/>
      <c r="G74" s="72"/>
      <c r="H74" s="81"/>
      <c r="I74" s="66"/>
      <c r="J74" s="69"/>
      <c r="K74" s="72"/>
    </row>
    <row r="75" spans="1:11" x14ac:dyDescent="0.25">
      <c r="A75" s="62"/>
      <c r="B75" s="63"/>
      <c r="C75" s="64"/>
      <c r="D75" s="66"/>
      <c r="E75" s="66"/>
      <c r="F75" s="69"/>
      <c r="G75" s="72"/>
      <c r="H75" s="81"/>
      <c r="I75" s="66"/>
      <c r="J75" s="69"/>
      <c r="K75" s="72"/>
    </row>
    <row r="76" spans="1:11" x14ac:dyDescent="0.25">
      <c r="A76" s="77"/>
      <c r="B76" s="78"/>
      <c r="C76" s="79"/>
      <c r="D76" s="67"/>
      <c r="E76" s="67"/>
      <c r="F76" s="70"/>
      <c r="G76" s="73"/>
      <c r="H76" s="82"/>
      <c r="I76" s="67"/>
      <c r="J76" s="70"/>
      <c r="K76" s="73"/>
    </row>
    <row r="77" spans="1:11" x14ac:dyDescent="0.25">
      <c r="A77" s="59" t="s">
        <v>35</v>
      </c>
      <c r="B77" s="60"/>
      <c r="C77" s="61"/>
      <c r="D77" s="65"/>
      <c r="E77" s="65"/>
      <c r="F77" s="68">
        <f>D77+E77</f>
        <v>0</v>
      </c>
      <c r="G77" s="71"/>
      <c r="H77" s="80"/>
      <c r="I77" s="65"/>
      <c r="J77" s="68">
        <f>H77+I77</f>
        <v>0</v>
      </c>
      <c r="K77" s="71"/>
    </row>
    <row r="78" spans="1:11" ht="15" customHeight="1" x14ac:dyDescent="0.25">
      <c r="A78" s="62"/>
      <c r="B78" s="63"/>
      <c r="C78" s="64"/>
      <c r="D78" s="66"/>
      <c r="E78" s="66"/>
      <c r="F78" s="69"/>
      <c r="G78" s="72"/>
      <c r="H78" s="81"/>
      <c r="I78" s="66"/>
      <c r="J78" s="69"/>
      <c r="K78" s="72"/>
    </row>
    <row r="79" spans="1:11" x14ac:dyDescent="0.25">
      <c r="A79" s="62"/>
      <c r="B79" s="63"/>
      <c r="C79" s="64"/>
      <c r="D79" s="66"/>
      <c r="E79" s="66"/>
      <c r="F79" s="69"/>
      <c r="G79" s="72"/>
      <c r="H79" s="81"/>
      <c r="I79" s="66"/>
      <c r="J79" s="69"/>
      <c r="K79" s="72"/>
    </row>
    <row r="80" spans="1:11" x14ac:dyDescent="0.25">
      <c r="A80" s="62"/>
      <c r="B80" s="63"/>
      <c r="C80" s="64"/>
      <c r="D80" s="66"/>
      <c r="E80" s="66"/>
      <c r="F80" s="69"/>
      <c r="G80" s="72"/>
      <c r="H80" s="81"/>
      <c r="I80" s="66"/>
      <c r="J80" s="69"/>
      <c r="K80" s="72"/>
    </row>
    <row r="81" spans="1:11" x14ac:dyDescent="0.25">
      <c r="A81" s="77"/>
      <c r="B81" s="78"/>
      <c r="C81" s="79"/>
      <c r="D81" s="67"/>
      <c r="E81" s="67"/>
      <c r="F81" s="70"/>
      <c r="G81" s="73"/>
      <c r="H81" s="82"/>
      <c r="I81" s="67"/>
      <c r="J81" s="70"/>
      <c r="K81" s="73"/>
    </row>
    <row r="82" spans="1:11" x14ac:dyDescent="0.25">
      <c r="A82" s="59" t="s">
        <v>36</v>
      </c>
      <c r="B82" s="60"/>
      <c r="C82" s="61"/>
      <c r="D82" s="65"/>
      <c r="E82" s="65"/>
      <c r="F82" s="68">
        <f>D82+E82</f>
        <v>0</v>
      </c>
      <c r="G82" s="71"/>
      <c r="H82" s="80"/>
      <c r="I82" s="65"/>
      <c r="J82" s="68">
        <f>H82+I82</f>
        <v>0</v>
      </c>
      <c r="K82" s="71"/>
    </row>
    <row r="83" spans="1:11" ht="15" customHeight="1" x14ac:dyDescent="0.25">
      <c r="A83" s="62"/>
      <c r="B83" s="63"/>
      <c r="C83" s="64"/>
      <c r="D83" s="66"/>
      <c r="E83" s="66"/>
      <c r="F83" s="69"/>
      <c r="G83" s="72"/>
      <c r="H83" s="81"/>
      <c r="I83" s="66"/>
      <c r="J83" s="69"/>
      <c r="K83" s="72"/>
    </row>
    <row r="84" spans="1:11" x14ac:dyDescent="0.25">
      <c r="A84" s="62"/>
      <c r="B84" s="63"/>
      <c r="C84" s="64"/>
      <c r="D84" s="66"/>
      <c r="E84" s="66"/>
      <c r="F84" s="69"/>
      <c r="G84" s="72"/>
      <c r="H84" s="81"/>
      <c r="I84" s="66"/>
      <c r="J84" s="69"/>
      <c r="K84" s="72"/>
    </row>
    <row r="85" spans="1:11" x14ac:dyDescent="0.25">
      <c r="A85" s="62"/>
      <c r="B85" s="63"/>
      <c r="C85" s="64"/>
      <c r="D85" s="66"/>
      <c r="E85" s="66"/>
      <c r="F85" s="69"/>
      <c r="G85" s="72"/>
      <c r="H85" s="81"/>
      <c r="I85" s="66"/>
      <c r="J85" s="69"/>
      <c r="K85" s="72"/>
    </row>
    <row r="86" spans="1:11" x14ac:dyDescent="0.25">
      <c r="A86" s="62"/>
      <c r="B86" s="63"/>
      <c r="C86" s="64"/>
      <c r="D86" s="67"/>
      <c r="E86" s="67"/>
      <c r="F86" s="70"/>
      <c r="G86" s="73"/>
      <c r="H86" s="82"/>
      <c r="I86" s="67"/>
      <c r="J86" s="70"/>
      <c r="K86" s="73"/>
    </row>
    <row r="87" spans="1:11" x14ac:dyDescent="0.25">
      <c r="A87" s="59" t="s">
        <v>37</v>
      </c>
      <c r="B87" s="60"/>
      <c r="C87" s="61"/>
      <c r="D87" s="65"/>
      <c r="E87" s="65"/>
      <c r="F87" s="68">
        <f>D87+E87</f>
        <v>0</v>
      </c>
      <c r="G87" s="71"/>
      <c r="H87" s="80"/>
      <c r="I87" s="65"/>
      <c r="J87" s="68">
        <f>H87+I87</f>
        <v>0</v>
      </c>
      <c r="K87" s="71"/>
    </row>
    <row r="88" spans="1:11" ht="15" customHeight="1" x14ac:dyDescent="0.25">
      <c r="A88" s="62"/>
      <c r="B88" s="63"/>
      <c r="C88" s="64"/>
      <c r="D88" s="66"/>
      <c r="E88" s="66"/>
      <c r="F88" s="69"/>
      <c r="G88" s="72"/>
      <c r="H88" s="81"/>
      <c r="I88" s="66"/>
      <c r="J88" s="69"/>
      <c r="K88" s="72"/>
    </row>
    <row r="89" spans="1:11" x14ac:dyDescent="0.25">
      <c r="A89" s="62"/>
      <c r="B89" s="63"/>
      <c r="C89" s="64"/>
      <c r="D89" s="66"/>
      <c r="E89" s="66"/>
      <c r="F89" s="69"/>
      <c r="G89" s="72"/>
      <c r="H89" s="81"/>
      <c r="I89" s="66"/>
      <c r="J89" s="69"/>
      <c r="K89" s="72"/>
    </row>
    <row r="90" spans="1:11" x14ac:dyDescent="0.25">
      <c r="A90" s="62"/>
      <c r="B90" s="63"/>
      <c r="C90" s="64"/>
      <c r="D90" s="66"/>
      <c r="E90" s="66"/>
      <c r="F90" s="69"/>
      <c r="G90" s="72"/>
      <c r="H90" s="81"/>
      <c r="I90" s="66"/>
      <c r="J90" s="69"/>
      <c r="K90" s="72"/>
    </row>
    <row r="91" spans="1:11" x14ac:dyDescent="0.25">
      <c r="A91" s="62"/>
      <c r="B91" s="63"/>
      <c r="C91" s="64"/>
      <c r="D91" s="66"/>
      <c r="E91" s="66"/>
      <c r="F91" s="69"/>
      <c r="G91" s="72"/>
      <c r="H91" s="81"/>
      <c r="I91" s="66"/>
      <c r="J91" s="69"/>
      <c r="K91" s="72"/>
    </row>
    <row r="92" spans="1:11" x14ac:dyDescent="0.25">
      <c r="A92" s="62"/>
      <c r="B92" s="63"/>
      <c r="C92" s="64"/>
      <c r="D92" s="66"/>
      <c r="E92" s="66"/>
      <c r="F92" s="69"/>
      <c r="G92" s="72"/>
      <c r="H92" s="81"/>
      <c r="I92" s="66"/>
      <c r="J92" s="69"/>
      <c r="K92" s="72"/>
    </row>
    <row r="93" spans="1:11" x14ac:dyDescent="0.25">
      <c r="A93" s="77"/>
      <c r="B93" s="78"/>
      <c r="C93" s="79"/>
      <c r="D93" s="67"/>
      <c r="E93" s="67"/>
      <c r="F93" s="70"/>
      <c r="G93" s="73"/>
      <c r="H93" s="82"/>
      <c r="I93" s="67"/>
      <c r="J93" s="70"/>
      <c r="K93" s="73"/>
    </row>
    <row r="94" spans="1:11" x14ac:dyDescent="0.25">
      <c r="A94" s="74" t="s">
        <v>38</v>
      </c>
      <c r="B94" s="75"/>
      <c r="C94" s="76"/>
      <c r="D94" s="5"/>
      <c r="E94" s="5"/>
      <c r="F94" s="15">
        <f>E94+D94</f>
        <v>0</v>
      </c>
      <c r="G94" s="6"/>
      <c r="H94" s="7"/>
      <c r="I94" s="5"/>
      <c r="J94" s="15">
        <f>I94+H94</f>
        <v>0</v>
      </c>
      <c r="K94" s="6"/>
    </row>
    <row r="95" spans="1:11" x14ac:dyDescent="0.25">
      <c r="A95" s="59" t="s">
        <v>39</v>
      </c>
      <c r="B95" s="60"/>
      <c r="C95" s="61"/>
      <c r="D95" s="65"/>
      <c r="E95" s="65"/>
      <c r="F95" s="68">
        <f>D95+E95</f>
        <v>0</v>
      </c>
      <c r="G95" s="71"/>
      <c r="H95" s="80"/>
      <c r="I95" s="65"/>
      <c r="J95" s="68">
        <f>I95+H95</f>
        <v>0</v>
      </c>
      <c r="K95" s="71"/>
    </row>
    <row r="96" spans="1:11" ht="15" customHeight="1" x14ac:dyDescent="0.25">
      <c r="A96" s="62"/>
      <c r="B96" s="63"/>
      <c r="C96" s="64"/>
      <c r="D96" s="66"/>
      <c r="E96" s="66"/>
      <c r="F96" s="69"/>
      <c r="G96" s="72"/>
      <c r="H96" s="81"/>
      <c r="I96" s="66"/>
      <c r="J96" s="69"/>
      <c r="K96" s="72"/>
    </row>
    <row r="97" spans="1:11" x14ac:dyDescent="0.25">
      <c r="A97" s="77"/>
      <c r="B97" s="78"/>
      <c r="C97" s="79"/>
      <c r="D97" s="67"/>
      <c r="E97" s="67"/>
      <c r="F97" s="70"/>
      <c r="G97" s="73"/>
      <c r="H97" s="82"/>
      <c r="I97" s="67"/>
      <c r="J97" s="70"/>
      <c r="K97" s="73"/>
    </row>
    <row r="98" spans="1:11" x14ac:dyDescent="0.25">
      <c r="A98" s="59" t="s">
        <v>40</v>
      </c>
      <c r="B98" s="60"/>
      <c r="C98" s="61"/>
      <c r="D98" s="65"/>
      <c r="E98" s="65"/>
      <c r="F98" s="68">
        <f>D98+E98</f>
        <v>0</v>
      </c>
      <c r="G98" s="71"/>
      <c r="H98" s="80"/>
      <c r="I98" s="65"/>
      <c r="J98" s="68">
        <f>H98+I98</f>
        <v>0</v>
      </c>
      <c r="K98" s="71"/>
    </row>
    <row r="99" spans="1:11" ht="15" customHeight="1" x14ac:dyDescent="0.25">
      <c r="A99" s="62"/>
      <c r="B99" s="63"/>
      <c r="C99" s="64"/>
      <c r="D99" s="66"/>
      <c r="E99" s="66"/>
      <c r="F99" s="69"/>
      <c r="G99" s="72"/>
      <c r="H99" s="81"/>
      <c r="I99" s="66"/>
      <c r="J99" s="69"/>
      <c r="K99" s="72"/>
    </row>
    <row r="100" spans="1:11" x14ac:dyDescent="0.25">
      <c r="A100" s="62"/>
      <c r="B100" s="63"/>
      <c r="C100" s="64"/>
      <c r="D100" s="66"/>
      <c r="E100" s="66"/>
      <c r="F100" s="69"/>
      <c r="G100" s="72"/>
      <c r="H100" s="81"/>
      <c r="I100" s="66"/>
      <c r="J100" s="69"/>
      <c r="K100" s="72"/>
    </row>
    <row r="101" spans="1:11" x14ac:dyDescent="0.25">
      <c r="A101" s="62"/>
      <c r="B101" s="63"/>
      <c r="C101" s="64"/>
      <c r="D101" s="66"/>
      <c r="E101" s="66"/>
      <c r="F101" s="69"/>
      <c r="G101" s="72"/>
      <c r="H101" s="81"/>
      <c r="I101" s="66"/>
      <c r="J101" s="69"/>
      <c r="K101" s="72"/>
    </row>
    <row r="102" spans="1:11" x14ac:dyDescent="0.25">
      <c r="A102" s="62"/>
      <c r="B102" s="63"/>
      <c r="C102" s="64"/>
      <c r="D102" s="66"/>
      <c r="E102" s="66"/>
      <c r="F102" s="69"/>
      <c r="G102" s="72"/>
      <c r="H102" s="81"/>
      <c r="I102" s="66"/>
      <c r="J102" s="69"/>
      <c r="K102" s="72"/>
    </row>
    <row r="103" spans="1:11" x14ac:dyDescent="0.25">
      <c r="A103" s="62"/>
      <c r="B103" s="63"/>
      <c r="C103" s="64"/>
      <c r="D103" s="66"/>
      <c r="E103" s="66"/>
      <c r="F103" s="69"/>
      <c r="G103" s="72"/>
      <c r="H103" s="81"/>
      <c r="I103" s="66"/>
      <c r="J103" s="69"/>
      <c r="K103" s="72"/>
    </row>
    <row r="104" spans="1:11" x14ac:dyDescent="0.25">
      <c r="A104" s="62"/>
      <c r="B104" s="63"/>
      <c r="C104" s="64"/>
      <c r="D104" s="66"/>
      <c r="E104" s="66"/>
      <c r="F104" s="69"/>
      <c r="G104" s="72"/>
      <c r="H104" s="81"/>
      <c r="I104" s="66"/>
      <c r="J104" s="69"/>
      <c r="K104" s="72"/>
    </row>
    <row r="105" spans="1:11" x14ac:dyDescent="0.25">
      <c r="A105" s="62"/>
      <c r="B105" s="63"/>
      <c r="C105" s="64"/>
      <c r="D105" s="66"/>
      <c r="E105" s="66"/>
      <c r="F105" s="69"/>
      <c r="G105" s="72"/>
      <c r="H105" s="81"/>
      <c r="I105" s="66"/>
      <c r="J105" s="69"/>
      <c r="K105" s="72"/>
    </row>
    <row r="106" spans="1:11" x14ac:dyDescent="0.25">
      <c r="A106" s="62"/>
      <c r="B106" s="63"/>
      <c r="C106" s="64"/>
      <c r="D106" s="66"/>
      <c r="E106" s="66"/>
      <c r="F106" s="69"/>
      <c r="G106" s="72"/>
      <c r="H106" s="81"/>
      <c r="I106" s="66"/>
      <c r="J106" s="69"/>
      <c r="K106" s="72"/>
    </row>
    <row r="107" spans="1:11" x14ac:dyDescent="0.25">
      <c r="A107" s="62"/>
      <c r="B107" s="63"/>
      <c r="C107" s="64"/>
      <c r="D107" s="66"/>
      <c r="E107" s="66"/>
      <c r="F107" s="69"/>
      <c r="G107" s="72"/>
      <c r="H107" s="81"/>
      <c r="I107" s="66"/>
      <c r="J107" s="69"/>
      <c r="K107" s="72"/>
    </row>
    <row r="108" spans="1:11" ht="14.4" thickBot="1" x14ac:dyDescent="0.3">
      <c r="A108" s="62"/>
      <c r="B108" s="63"/>
      <c r="C108" s="64"/>
      <c r="D108" s="66"/>
      <c r="E108" s="66"/>
      <c r="F108" s="69"/>
      <c r="G108" s="72"/>
      <c r="H108" s="81"/>
      <c r="I108" s="66"/>
      <c r="J108" s="69"/>
      <c r="K108" s="72"/>
    </row>
    <row r="109" spans="1:11" x14ac:dyDescent="0.25">
      <c r="A109" s="49" t="s">
        <v>41</v>
      </c>
      <c r="B109" s="50"/>
      <c r="C109" s="51"/>
      <c r="D109" s="43">
        <f>SUM(D15:D62,D73:D108)</f>
        <v>0</v>
      </c>
      <c r="E109" s="43">
        <f>SUM(E15:E62,E73:E108)</f>
        <v>0</v>
      </c>
      <c r="F109" s="45">
        <f>SUM(F15:F62,F73:F108)</f>
        <v>0</v>
      </c>
      <c r="G109" s="47"/>
      <c r="H109" s="55">
        <f>SUM(H15:H62,H73:H108)</f>
        <v>0</v>
      </c>
      <c r="I109" s="43">
        <f>SUM(I15:I62,I73:I108)</f>
        <v>0</v>
      </c>
      <c r="J109" s="45">
        <f>SUM(J15:J62,J73:J108)</f>
        <v>0</v>
      </c>
      <c r="K109" s="47"/>
    </row>
    <row r="110" spans="1:11" ht="14.4" thickBot="1" x14ac:dyDescent="0.3">
      <c r="A110" s="52"/>
      <c r="B110" s="53"/>
      <c r="C110" s="54"/>
      <c r="D110" s="44"/>
      <c r="E110" s="44"/>
      <c r="F110" s="46"/>
      <c r="G110" s="48"/>
      <c r="H110" s="56"/>
      <c r="I110" s="44"/>
      <c r="J110" s="46"/>
      <c r="K110" s="48"/>
    </row>
    <row r="111" spans="1:11" ht="14.4" thickBot="1" x14ac:dyDescent="0.3"/>
    <row r="112" spans="1:11" ht="14.4" thickBot="1" x14ac:dyDescent="0.3">
      <c r="D112" s="37" t="s">
        <v>42</v>
      </c>
      <c r="E112" s="37"/>
      <c r="F112" s="38">
        <f>F109</f>
        <v>0</v>
      </c>
      <c r="H112" s="37" t="s">
        <v>42</v>
      </c>
      <c r="I112" s="37"/>
      <c r="J112" s="38">
        <f>J109</f>
        <v>0</v>
      </c>
    </row>
    <row r="113" spans="1:13" ht="15.75" customHeight="1" thickBot="1" x14ac:dyDescent="0.3">
      <c r="D113" s="37"/>
      <c r="E113" s="37"/>
      <c r="F113" s="38"/>
      <c r="H113" s="37"/>
      <c r="I113" s="37"/>
      <c r="J113" s="38"/>
      <c r="M113" s="8"/>
    </row>
    <row r="114" spans="1:13" ht="15.75" customHeight="1" thickBot="1" x14ac:dyDescent="0.3">
      <c r="D114" s="37" t="s">
        <v>57</v>
      </c>
      <c r="E114" s="37"/>
      <c r="F114" s="57"/>
      <c r="H114" s="37" t="s">
        <v>57</v>
      </c>
      <c r="I114" s="37"/>
      <c r="J114" s="57"/>
    </row>
    <row r="115" spans="1:13" ht="14.4" thickBot="1" x14ac:dyDescent="0.3">
      <c r="D115" s="37"/>
      <c r="E115" s="37"/>
      <c r="F115" s="57"/>
      <c r="H115" s="37"/>
      <c r="I115" s="37"/>
      <c r="J115" s="57"/>
    </row>
    <row r="116" spans="1:13" ht="14.4" thickBot="1" x14ac:dyDescent="0.3">
      <c r="D116" s="37" t="s">
        <v>56</v>
      </c>
      <c r="E116" s="37"/>
      <c r="F116" s="38" t="e">
        <f>IF(G116&lt;1,"",F112/F114)</f>
        <v>#DIV/0!</v>
      </c>
      <c r="G116" s="18" t="e">
        <f>F112/F114</f>
        <v>#DIV/0!</v>
      </c>
      <c r="H116" s="37" t="s">
        <v>56</v>
      </c>
      <c r="I116" s="37"/>
      <c r="J116" s="38" t="e">
        <f>IF(K116&lt;1,"",J112/J114)</f>
        <v>#DIV/0!</v>
      </c>
      <c r="K116" s="18" t="e">
        <f>J112/J114</f>
        <v>#DIV/0!</v>
      </c>
    </row>
    <row r="117" spans="1:13" ht="14.4" thickBot="1" x14ac:dyDescent="0.3">
      <c r="D117" s="37"/>
      <c r="E117" s="37"/>
      <c r="F117" s="38"/>
      <c r="H117" s="37"/>
      <c r="I117" s="37"/>
      <c r="J117" s="38"/>
    </row>
    <row r="118" spans="1:13" ht="14.4" thickBot="1" x14ac:dyDescent="0.3">
      <c r="D118" s="37" t="s">
        <v>43</v>
      </c>
      <c r="E118" s="37"/>
      <c r="F118" s="42">
        <v>0.05</v>
      </c>
      <c r="H118" s="37" t="s">
        <v>43</v>
      </c>
      <c r="I118" s="37"/>
      <c r="J118" s="58">
        <v>0.05</v>
      </c>
    </row>
    <row r="119" spans="1:13" ht="15.75" customHeight="1" thickBot="1" x14ac:dyDescent="0.3">
      <c r="D119" s="37"/>
      <c r="E119" s="37"/>
      <c r="F119" s="42"/>
      <c r="H119" s="37"/>
      <c r="I119" s="37"/>
      <c r="J119" s="58"/>
    </row>
    <row r="120" spans="1:13" ht="14.4" thickBot="1" x14ac:dyDescent="0.3">
      <c r="D120" s="37" t="s">
        <v>44</v>
      </c>
      <c r="E120" s="37"/>
      <c r="F120" s="38">
        <f>F112-F122</f>
        <v>0</v>
      </c>
      <c r="H120" s="37" t="s">
        <v>44</v>
      </c>
      <c r="I120" s="37"/>
      <c r="J120" s="38">
        <f>J112-J122</f>
        <v>0</v>
      </c>
    </row>
    <row r="121" spans="1:13" ht="15.75" customHeight="1" thickBot="1" x14ac:dyDescent="0.3">
      <c r="D121" s="37"/>
      <c r="E121" s="37"/>
      <c r="F121" s="38"/>
      <c r="H121" s="37"/>
      <c r="I121" s="37"/>
      <c r="J121" s="38"/>
    </row>
    <row r="122" spans="1:13" ht="14.4" thickBot="1" x14ac:dyDescent="0.3">
      <c r="D122" s="37" t="s">
        <v>45</v>
      </c>
      <c r="E122" s="37"/>
      <c r="F122" s="38">
        <f>F112/(1+F118)</f>
        <v>0</v>
      </c>
      <c r="H122" s="37" t="s">
        <v>45</v>
      </c>
      <c r="I122" s="37"/>
      <c r="J122" s="38">
        <f>J112/(1+J118)</f>
        <v>0</v>
      </c>
    </row>
    <row r="123" spans="1:13" ht="15.75" customHeight="1" thickBot="1" x14ac:dyDescent="0.3">
      <c r="D123" s="37"/>
      <c r="E123" s="37"/>
      <c r="F123" s="38"/>
      <c r="H123" s="37"/>
      <c r="I123" s="37"/>
      <c r="J123" s="38"/>
    </row>
    <row r="125" spans="1:13" x14ac:dyDescent="0.25">
      <c r="A125" s="39" t="s">
        <v>46</v>
      </c>
      <c r="B125" s="39"/>
      <c r="C125" s="39"/>
      <c r="D125" s="39" t="s">
        <v>47</v>
      </c>
      <c r="E125" s="39"/>
      <c r="F125" s="39"/>
      <c r="G125" s="39" t="s">
        <v>48</v>
      </c>
      <c r="H125" s="39"/>
      <c r="I125" s="39"/>
      <c r="J125" s="39"/>
      <c r="K125" s="39"/>
    </row>
    <row r="126" spans="1: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3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3" x14ac:dyDescent="0.25">
      <c r="A128" s="25"/>
      <c r="B128" s="25"/>
      <c r="C128" s="25"/>
      <c r="D128" s="25"/>
      <c r="E128" s="25"/>
      <c r="F128" s="25"/>
      <c r="G128" s="19"/>
      <c r="H128" s="21"/>
      <c r="I128" s="19"/>
      <c r="J128" s="20"/>
      <c r="K128" s="21"/>
    </row>
    <row r="129" spans="1:11" x14ac:dyDescent="0.25">
      <c r="A129" s="25"/>
      <c r="B129" s="25"/>
      <c r="C129" s="25"/>
      <c r="D129" s="25"/>
      <c r="E129" s="25"/>
      <c r="F129" s="25"/>
      <c r="G129" s="22"/>
      <c r="H129" s="24"/>
      <c r="I129" s="22"/>
      <c r="J129" s="23"/>
      <c r="K129" s="24"/>
    </row>
    <row r="130" spans="1:11" x14ac:dyDescent="0.25">
      <c r="A130" s="25"/>
      <c r="B130" s="25"/>
      <c r="C130" s="25"/>
      <c r="D130" s="25"/>
      <c r="E130" s="25"/>
      <c r="F130" s="25"/>
      <c r="G130" s="22"/>
      <c r="H130" s="24"/>
      <c r="I130" s="22"/>
      <c r="J130" s="23"/>
      <c r="K130" s="24"/>
    </row>
    <row r="131" spans="1:11" x14ac:dyDescent="0.25">
      <c r="A131" s="25"/>
      <c r="B131" s="25"/>
      <c r="C131" s="25"/>
      <c r="D131" s="25"/>
      <c r="E131" s="25"/>
      <c r="F131" s="25"/>
      <c r="G131" s="26"/>
      <c r="H131" s="27"/>
      <c r="I131" s="22"/>
      <c r="J131" s="23"/>
      <c r="K131" s="24"/>
    </row>
    <row r="132" spans="1:11" x14ac:dyDescent="0.25">
      <c r="A132" s="28" t="s">
        <v>49</v>
      </c>
      <c r="B132" s="29"/>
      <c r="C132" s="30"/>
      <c r="D132" s="28" t="s">
        <v>49</v>
      </c>
      <c r="E132" s="29"/>
      <c r="F132" s="30"/>
      <c r="G132" s="28" t="s">
        <v>49</v>
      </c>
      <c r="H132" s="30"/>
      <c r="I132" s="28" t="s">
        <v>49</v>
      </c>
      <c r="J132" s="29"/>
      <c r="K132" s="30"/>
    </row>
    <row r="133" spans="1:11" x14ac:dyDescent="0.25">
      <c r="A133" s="31"/>
      <c r="B133" s="32"/>
      <c r="C133" s="33"/>
      <c r="D133" s="31"/>
      <c r="E133" s="32"/>
      <c r="F133" s="33"/>
      <c r="G133" s="31"/>
      <c r="H133" s="33"/>
      <c r="I133" s="31"/>
      <c r="J133" s="32"/>
      <c r="K133" s="33"/>
    </row>
    <row r="134" spans="1:11" x14ac:dyDescent="0.25">
      <c r="A134" s="34"/>
      <c r="B134" s="35"/>
      <c r="C134" s="36"/>
      <c r="D134" s="34"/>
      <c r="E134" s="35"/>
      <c r="F134" s="36"/>
      <c r="G134" s="34"/>
      <c r="H134" s="36"/>
      <c r="I134" s="34"/>
      <c r="J134" s="35"/>
      <c r="K134" s="35"/>
    </row>
    <row r="135" spans="1:11" x14ac:dyDescent="0.25">
      <c r="A135" s="2"/>
      <c r="B135" s="2"/>
      <c r="C135" s="2"/>
      <c r="D135" s="3"/>
      <c r="E135" s="3"/>
      <c r="F135" s="3"/>
      <c r="G135" s="4"/>
      <c r="H135" s="3"/>
      <c r="I135" s="3"/>
      <c r="J135" s="3"/>
      <c r="K135" s="4"/>
    </row>
    <row r="136" spans="1:11" x14ac:dyDescent="0.25">
      <c r="A136" s="17" t="s">
        <v>58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</sheetData>
  <sheetProtection algorithmName="SHA-512" hashValue="LZX6sOZ2Jpmrip/PitiuKLliCkMn4VlNRekPHz8VU9vShYU58rj3CU36/F+b/sEinznLn1ag2srSkrBZR6oA1Q==" saltValue="KK/y1nYFzXmlh8FZfCWi3Q==" spinCount="100000" sheet="1" objects="1" scenarios="1" selectLockedCells="1"/>
  <mergeCells count="215">
    <mergeCell ref="A1:K2"/>
    <mergeCell ref="A3:K3"/>
    <mergeCell ref="A4:K4"/>
    <mergeCell ref="A5:K5"/>
    <mergeCell ref="A9:C9"/>
    <mergeCell ref="A15:C20"/>
    <mergeCell ref="G6:K8"/>
    <mergeCell ref="A6:F8"/>
    <mergeCell ref="J15:J20"/>
    <mergeCell ref="K15:K20"/>
    <mergeCell ref="K10:K14"/>
    <mergeCell ref="J10:J14"/>
    <mergeCell ref="D10:D14"/>
    <mergeCell ref="A10:C14"/>
    <mergeCell ref="E10:E14"/>
    <mergeCell ref="F10:F14"/>
    <mergeCell ref="G10:G14"/>
    <mergeCell ref="H10:H14"/>
    <mergeCell ref="D15:D20"/>
    <mergeCell ref="E15:E20"/>
    <mergeCell ref="F15:F20"/>
    <mergeCell ref="G15:G20"/>
    <mergeCell ref="H15:H20"/>
    <mergeCell ref="I15:I20"/>
    <mergeCell ref="A24:C28"/>
    <mergeCell ref="D24:D28"/>
    <mergeCell ref="I10:I14"/>
    <mergeCell ref="A21:C23"/>
    <mergeCell ref="D21:D23"/>
    <mergeCell ref="E21:E23"/>
    <mergeCell ref="F21:F23"/>
    <mergeCell ref="G21:G23"/>
    <mergeCell ref="H21:H23"/>
    <mergeCell ref="I21:I23"/>
    <mergeCell ref="E24:E28"/>
    <mergeCell ref="F24:F28"/>
    <mergeCell ref="G24:G28"/>
    <mergeCell ref="H24:H28"/>
    <mergeCell ref="I24:I28"/>
    <mergeCell ref="J24:J28"/>
    <mergeCell ref="K24:K28"/>
    <mergeCell ref="J21:J23"/>
    <mergeCell ref="K21:K23"/>
    <mergeCell ref="F29:F33"/>
    <mergeCell ref="G29:G33"/>
    <mergeCell ref="H29:H33"/>
    <mergeCell ref="I29:I33"/>
    <mergeCell ref="J29:J33"/>
    <mergeCell ref="K29:K33"/>
    <mergeCell ref="A29:C33"/>
    <mergeCell ref="D29:D33"/>
    <mergeCell ref="E29:E33"/>
    <mergeCell ref="H40:H43"/>
    <mergeCell ref="I40:I43"/>
    <mergeCell ref="J40:J43"/>
    <mergeCell ref="K40:K43"/>
    <mergeCell ref="A44:C51"/>
    <mergeCell ref="D44:D51"/>
    <mergeCell ref="E44:E51"/>
    <mergeCell ref="F44:F51"/>
    <mergeCell ref="H34:H39"/>
    <mergeCell ref="I34:I39"/>
    <mergeCell ref="J34:J39"/>
    <mergeCell ref="K34:K39"/>
    <mergeCell ref="A40:C43"/>
    <mergeCell ref="D40:D43"/>
    <mergeCell ref="E40:E43"/>
    <mergeCell ref="F40:F43"/>
    <mergeCell ref="G40:G43"/>
    <mergeCell ref="A34:C39"/>
    <mergeCell ref="D34:D39"/>
    <mergeCell ref="E34:E39"/>
    <mergeCell ref="F34:F39"/>
    <mergeCell ref="G34:G39"/>
    <mergeCell ref="G44:G51"/>
    <mergeCell ref="H44:H51"/>
    <mergeCell ref="I44:I51"/>
    <mergeCell ref="J44:J51"/>
    <mergeCell ref="K44:K51"/>
    <mergeCell ref="A52:C56"/>
    <mergeCell ref="D52:D56"/>
    <mergeCell ref="E52:E56"/>
    <mergeCell ref="F52:F56"/>
    <mergeCell ref="G52:G56"/>
    <mergeCell ref="H52:H56"/>
    <mergeCell ref="I52:I56"/>
    <mergeCell ref="J52:J56"/>
    <mergeCell ref="K52:K56"/>
    <mergeCell ref="A57:C60"/>
    <mergeCell ref="D57:D60"/>
    <mergeCell ref="E57:E60"/>
    <mergeCell ref="F57:F60"/>
    <mergeCell ref="G57:G60"/>
    <mergeCell ref="H57:H60"/>
    <mergeCell ref="I57:I60"/>
    <mergeCell ref="J57:J60"/>
    <mergeCell ref="K57:K60"/>
    <mergeCell ref="A61:C62"/>
    <mergeCell ref="D61:D62"/>
    <mergeCell ref="E61:E62"/>
    <mergeCell ref="F61:F62"/>
    <mergeCell ref="G61:G62"/>
    <mergeCell ref="H61:H62"/>
    <mergeCell ref="I61:I62"/>
    <mergeCell ref="J61:J62"/>
    <mergeCell ref="K61:K62"/>
    <mergeCell ref="A65:K66"/>
    <mergeCell ref="J68:J72"/>
    <mergeCell ref="K68:K72"/>
    <mergeCell ref="A73:C76"/>
    <mergeCell ref="D73:D76"/>
    <mergeCell ref="E73:E76"/>
    <mergeCell ref="F73:F76"/>
    <mergeCell ref="G73:G76"/>
    <mergeCell ref="H73:H76"/>
    <mergeCell ref="I73:I76"/>
    <mergeCell ref="A68:C72"/>
    <mergeCell ref="D68:D72"/>
    <mergeCell ref="E68:E72"/>
    <mergeCell ref="F68:F72"/>
    <mergeCell ref="G68:G72"/>
    <mergeCell ref="H68:H72"/>
    <mergeCell ref="I68:I72"/>
    <mergeCell ref="J73:J76"/>
    <mergeCell ref="K73:K76"/>
    <mergeCell ref="E87:E93"/>
    <mergeCell ref="F87:F93"/>
    <mergeCell ref="G87:G93"/>
    <mergeCell ref="H87:H93"/>
    <mergeCell ref="J77:J81"/>
    <mergeCell ref="K77:K81"/>
    <mergeCell ref="A82:C86"/>
    <mergeCell ref="D82:D86"/>
    <mergeCell ref="E82:E86"/>
    <mergeCell ref="F82:F86"/>
    <mergeCell ref="G82:G86"/>
    <mergeCell ref="H82:H86"/>
    <mergeCell ref="I82:I86"/>
    <mergeCell ref="A77:C81"/>
    <mergeCell ref="D77:D81"/>
    <mergeCell ref="E77:E81"/>
    <mergeCell ref="F77:F81"/>
    <mergeCell ref="G77:G81"/>
    <mergeCell ref="H77:H81"/>
    <mergeCell ref="I77:I81"/>
    <mergeCell ref="J82:J86"/>
    <mergeCell ref="K82:K86"/>
    <mergeCell ref="A98:C108"/>
    <mergeCell ref="D98:D108"/>
    <mergeCell ref="E98:E108"/>
    <mergeCell ref="I87:I93"/>
    <mergeCell ref="J87:J93"/>
    <mergeCell ref="K87:K93"/>
    <mergeCell ref="A94:C94"/>
    <mergeCell ref="A95:C97"/>
    <mergeCell ref="D95:D97"/>
    <mergeCell ref="E95:E97"/>
    <mergeCell ref="F95:F97"/>
    <mergeCell ref="G95:G97"/>
    <mergeCell ref="F98:F108"/>
    <mergeCell ref="G98:G108"/>
    <mergeCell ref="H98:H108"/>
    <mergeCell ref="I98:I108"/>
    <mergeCell ref="J98:J108"/>
    <mergeCell ref="K98:K108"/>
    <mergeCell ref="H95:H97"/>
    <mergeCell ref="I95:I97"/>
    <mergeCell ref="J95:J97"/>
    <mergeCell ref="K95:K97"/>
    <mergeCell ref="A87:C93"/>
    <mergeCell ref="D87:D93"/>
    <mergeCell ref="I109:I110"/>
    <mergeCell ref="J109:J110"/>
    <mergeCell ref="K109:K110"/>
    <mergeCell ref="D112:E113"/>
    <mergeCell ref="D118:E119"/>
    <mergeCell ref="D120:E121"/>
    <mergeCell ref="H118:I119"/>
    <mergeCell ref="H120:I121"/>
    <mergeCell ref="A109:C110"/>
    <mergeCell ref="D109:D110"/>
    <mergeCell ref="E109:E110"/>
    <mergeCell ref="F109:F110"/>
    <mergeCell ref="G109:G110"/>
    <mergeCell ref="H109:H110"/>
    <mergeCell ref="D114:E115"/>
    <mergeCell ref="D116:E117"/>
    <mergeCell ref="F114:F115"/>
    <mergeCell ref="F116:F117"/>
    <mergeCell ref="H114:I115"/>
    <mergeCell ref="J114:J115"/>
    <mergeCell ref="H116:I117"/>
    <mergeCell ref="J116:J117"/>
    <mergeCell ref="J112:J113"/>
    <mergeCell ref="J118:J119"/>
    <mergeCell ref="J120:J121"/>
    <mergeCell ref="J122:J123"/>
    <mergeCell ref="A125:C127"/>
    <mergeCell ref="D125:F127"/>
    <mergeCell ref="G125:K127"/>
    <mergeCell ref="D122:E123"/>
    <mergeCell ref="F112:F113"/>
    <mergeCell ref="F118:F119"/>
    <mergeCell ref="F120:F121"/>
    <mergeCell ref="F122:F123"/>
    <mergeCell ref="H112:I113"/>
    <mergeCell ref="I128:K131"/>
    <mergeCell ref="A128:C131"/>
    <mergeCell ref="D128:F131"/>
    <mergeCell ref="G128:H131"/>
    <mergeCell ref="A132:C134"/>
    <mergeCell ref="D132:F134"/>
    <mergeCell ref="G132:H134"/>
    <mergeCell ref="I132:K134"/>
    <mergeCell ref="H122:I123"/>
  </mergeCells>
  <dataValidations count="1">
    <dataValidation type="list" allowBlank="1" showInputMessage="1" showErrorMessage="1" sqref="F118:F119 J118:J119" xr:uid="{10C0C9F8-F451-448F-A19B-F613B5670E5D}">
      <formula1>"5%,27%"</formula1>
    </dataValidation>
  </dataValidations>
  <pageMargins left="0.7" right="0.7" top="0.75" bottom="0.75" header="0.3" footer="0.3"/>
  <pageSetup paperSize="9" scale="69" orientation="portrait" horizontalDpi="200" verticalDpi="200" r:id="rId1"/>
  <rowBreaks count="2" manualBreakCount="2">
    <brk id="67" max="10" man="1"/>
    <brk id="139" max="10" man="1"/>
  </rowBreaks>
  <colBreaks count="1" manualBreakCount="1">
    <brk id="11" max="9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OTP Bank Nyrt.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Árpád</dc:creator>
  <cp:lastModifiedBy>Tóth Zsuzsanna (RHT)</cp:lastModifiedBy>
  <cp:lastPrinted>2023-12-22T13:03:44Z</cp:lastPrinted>
  <dcterms:created xsi:type="dcterms:W3CDTF">2023-12-21T07:37:15Z</dcterms:created>
  <dcterms:modified xsi:type="dcterms:W3CDTF">2025-08-27T11:24:48Z</dcterms:modified>
</cp:coreProperties>
</file>